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b\OneDrive\Desktop\"/>
    </mc:Choice>
  </mc:AlternateContent>
  <xr:revisionPtr revIDLastSave="0" documentId="13_ncr:1_{E369FD9D-DFE1-46C0-B99F-8976CC9CA810}" xr6:coauthVersionLast="47" xr6:coauthVersionMax="47" xr10:uidLastSave="{00000000-0000-0000-0000-000000000000}"/>
  <bookViews>
    <workbookView xWindow="-120" yWindow="-120" windowWidth="23580" windowHeight="15720" tabRatio="423" xr2:uid="{00000000-000D-0000-FFFF-FFFF00000000}"/>
  </bookViews>
  <sheets>
    <sheet name="Seite 1" sheetId="1" r:id="rId1"/>
    <sheet name="Tabelle2" sheetId="2" state="hidden" r:id="rId2"/>
    <sheet name="Tabelle1" sheetId="8" state="hidden" r:id="rId3"/>
    <sheet name="Seite 2" sheetId="3" r:id="rId4"/>
    <sheet name="Tabelle7" sheetId="7" state="hidden" r:id="rId5"/>
    <sheet name="Tabelle4" sheetId="4" state="hidden" r:id="rId6"/>
    <sheet name="Tabelle5" sheetId="5" state="hidden" r:id="rId7"/>
    <sheet name="Tabelle6" sheetId="6" state="hidden" r:id="rId8"/>
  </sheets>
  <definedNames>
    <definedName name="_xlnm.Print_Area" localSheetId="0">'Seite 1'!$D$1:$T$71</definedName>
    <definedName name="_xlnm.Print_Area" localSheetId="3">'Seite 2'!$A$1:$K$32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1" i="1" l="1"/>
  <c r="Q32" i="1"/>
  <c r="S32" i="1" s="1"/>
  <c r="Q31" i="1"/>
  <c r="S31" i="1" s="1"/>
  <c r="Q30" i="1"/>
  <c r="S30" i="1" s="1"/>
  <c r="Q29" i="1"/>
  <c r="S29" i="1" s="1"/>
  <c r="Q28" i="1"/>
  <c r="S28" i="1" s="1"/>
  <c r="Q20" i="1" l="1"/>
  <c r="S20" i="1" s="1"/>
  <c r="Q21" i="1"/>
  <c r="S21" i="1" s="1"/>
  <c r="Q22" i="1"/>
  <c r="S22" i="1" s="1"/>
  <c r="Q23" i="1"/>
  <c r="S23" i="1" s="1"/>
  <c r="Q24" i="1"/>
  <c r="S24" i="1" s="1"/>
  <c r="Q25" i="1"/>
  <c r="S25" i="1" s="1"/>
  <c r="Q26" i="1"/>
  <c r="S26" i="1" s="1"/>
  <c r="Q27" i="1"/>
  <c r="S27" i="1" s="1"/>
  <c r="S54" i="1" l="1"/>
  <c r="S55" i="1" s="1"/>
  <c r="S48" i="1"/>
  <c r="S33" i="1" l="1"/>
  <c r="S57" i="1" s="1"/>
</calcChain>
</file>

<file path=xl/sharedStrings.xml><?xml version="1.0" encoding="utf-8"?>
<sst xmlns="http://schemas.openxmlformats.org/spreadsheetml/2006/main" count="154" uniqueCount="101">
  <si>
    <t>Datum</t>
  </si>
  <si>
    <t>Betrag</t>
  </si>
  <si>
    <t>Fahrtkosten</t>
  </si>
  <si>
    <t>km á</t>
  </si>
  <si>
    <t>Gesamt</t>
  </si>
  <si>
    <t>Netto</t>
  </si>
  <si>
    <t>Brutto</t>
  </si>
  <si>
    <t>Strasse</t>
  </si>
  <si>
    <t>Funktion:</t>
  </si>
  <si>
    <t>Bankname:</t>
  </si>
  <si>
    <t xml:space="preserve">Fahrtkosten: </t>
  </si>
  <si>
    <t>=</t>
  </si>
  <si>
    <t>pro Km</t>
  </si>
  <si>
    <t>jede weitere Person  =</t>
  </si>
  <si>
    <t>MwSt.</t>
  </si>
  <si>
    <t>bis</t>
  </si>
  <si>
    <t>km</t>
  </si>
  <si>
    <t>Summe:</t>
  </si>
  <si>
    <t>PLZ &amp; Ort:</t>
  </si>
  <si>
    <t>Gesamtbetrag:</t>
  </si>
  <si>
    <t>Auszahlung nur gegen entsprechende Nachweise oder Pauschale!</t>
  </si>
  <si>
    <t xml:space="preserve"> </t>
  </si>
  <si>
    <t>BIC</t>
  </si>
  <si>
    <t>IBAN:</t>
  </si>
  <si>
    <t>Hessischer Handball-Verband e.V.</t>
  </si>
  <si>
    <t>Otto-Fleck-Schneise 4 ∙ 60528 Frankfurt am Main</t>
  </si>
  <si>
    <t>www.hessen-handball.de</t>
  </si>
  <si>
    <t>Telefon +49 (0) 69 6789 462 ∙ buchhaltung@hessen-handball.de</t>
  </si>
  <si>
    <t>Abrechnungsformular</t>
  </si>
  <si>
    <t>Vor- und Nachname:</t>
  </si>
  <si>
    <t>E-Mail:</t>
  </si>
  <si>
    <t>Zeitraum:</t>
  </si>
  <si>
    <r>
      <t xml:space="preserve">Rechnungen mit Anschrift: </t>
    </r>
    <r>
      <rPr>
        <sz val="8"/>
        <rFont val="Arial"/>
        <family val="2"/>
      </rPr>
      <t>HHV, Otto-Fleck-Schneise 4, 60528 Frankfurt/Main</t>
    </r>
  </si>
  <si>
    <t>Reisekostenabrechnung*</t>
  </si>
  <si>
    <t xml:space="preserve">Hiermit versichere ich, dass die Vorschriften der FGO beachtet wurden. </t>
  </si>
  <si>
    <t>Datum, Unterschrift - Antragsteller</t>
  </si>
  <si>
    <t>Verflegungskosten:</t>
  </si>
  <si>
    <t>Frühstück</t>
  </si>
  <si>
    <t>bei Abwesenheit von mehr als 8 Stunden =</t>
  </si>
  <si>
    <t>bei Abwesenheit von mehr als 24 Stunden =</t>
  </si>
  <si>
    <t>Mittag- &amp; Abendessen</t>
  </si>
  <si>
    <t>Vollpension</t>
  </si>
  <si>
    <t xml:space="preserve">Datum, Unterschrift - gesehen und geprüft - </t>
  </si>
  <si>
    <t>Datum, Unterschrift - HHV-Buchhaltung - geprüft/überwiesen</t>
  </si>
  <si>
    <t>Aufwandsentschädigung - Präsenz:</t>
  </si>
  <si>
    <t>Aufwandsentschädigung - online:</t>
  </si>
  <si>
    <t>0,30/0,35* €</t>
  </si>
  <si>
    <t>*Bei Abrechnung von 0,35 €/km  sind 0,05 €/km der Einkommenssteuer zu unterwerfen (0,30 €/km sind steuerfrei).</t>
  </si>
  <si>
    <t>Mittagessen</t>
  </si>
  <si>
    <t>Abendessen</t>
  </si>
  <si>
    <t>Frühstück &amp; Mittag-/Abendessen</t>
  </si>
  <si>
    <t xml:space="preserve">Verpflegungskürzungen bei Abrechungen mit Beleg: </t>
  </si>
  <si>
    <t>(Abrechnung erfolgt immer an Hand Ganztagessatz)</t>
  </si>
  <si>
    <t>Hinweise zur Abrechnung laut FGO d. HHV</t>
  </si>
  <si>
    <t>Porto- und Telefonabrechnung*</t>
  </si>
  <si>
    <r>
      <rPr>
        <b/>
        <sz val="10"/>
        <color indexed="8"/>
        <rFont val="Arial"/>
        <family val="2"/>
      </rPr>
      <t>Sonstige Rechnungen/Nebenkosten</t>
    </r>
    <r>
      <rPr>
        <b/>
        <sz val="12"/>
        <color indexed="8"/>
        <rFont val="Arial"/>
        <family val="2"/>
      </rPr>
      <t xml:space="preserve"> </t>
    </r>
    <r>
      <rPr>
        <sz val="7"/>
        <rFont val="Arial"/>
        <family val="2"/>
      </rPr>
      <t>(nur Original-Belege mit ausgewiesener MwSt.)</t>
    </r>
    <r>
      <rPr>
        <b/>
        <sz val="12"/>
        <color indexed="8"/>
        <rFont val="Arial"/>
        <family val="2"/>
      </rPr>
      <t>*</t>
    </r>
  </si>
  <si>
    <r>
      <rPr>
        <b/>
        <sz val="10"/>
        <rFont val="Arial"/>
        <family val="2"/>
      </rPr>
      <t xml:space="preserve">Büromaterial </t>
    </r>
    <r>
      <rPr>
        <sz val="10"/>
        <color indexed="8"/>
        <rFont val="Arial"/>
        <family val="2"/>
      </rPr>
      <t>(</t>
    </r>
    <r>
      <rPr>
        <sz val="7"/>
        <color indexed="8"/>
        <rFont val="Arial"/>
        <family val="2"/>
      </rPr>
      <t>nur Original-Belege mit ausgewiesener MwSt.)</t>
    </r>
    <r>
      <rPr>
        <b/>
        <sz val="12"/>
        <rFont val="Arial"/>
        <family val="2"/>
      </rPr>
      <t>*</t>
    </r>
  </si>
  <si>
    <t>*Hinweise zur Abrechnung s. Seite 2</t>
  </si>
  <si>
    <t>Telefonpauschale - monatlich:</t>
  </si>
  <si>
    <t xml:space="preserve">Alle geltend gemachten Verpflegungs-, Fahrt- und Übernachtungskosten </t>
  </si>
  <si>
    <t>können nur bei Vorlage entsprechender Originalbelege erstattet werden!</t>
  </si>
  <si>
    <t>Fahrtkosten Bahn / Flug</t>
  </si>
  <si>
    <t>Erstattung Portokosten erfolgt nur gegen Vorlage separater Portoliste</t>
  </si>
  <si>
    <t>Reise                         Abfahrt - Rückkehr</t>
  </si>
  <si>
    <t>Reisegrund</t>
  </si>
  <si>
    <t>Mitfahrer</t>
  </si>
  <si>
    <r>
      <t xml:space="preserve">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70C0"/>
        <rFont val="Arial"/>
        <family val="2"/>
      </rPr>
      <t xml:space="preserve"> Konto 30x4</t>
    </r>
  </si>
  <si>
    <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70C0"/>
        <rFont val="Arial"/>
        <family val="2"/>
      </rPr>
      <t>Konto 30x5</t>
    </r>
  </si>
  <si>
    <t>Z/S-Ausbildung</t>
  </si>
  <si>
    <t>pauschale Telefon und Internetkosten</t>
  </si>
  <si>
    <t>Portoliste</t>
  </si>
  <si>
    <t>SR-Lehrgang</t>
  </si>
  <si>
    <t>SR-Beobachtung</t>
  </si>
  <si>
    <t>Buchungskonto (nicht ausfüllen)</t>
  </si>
  <si>
    <t>Aufwandsentschädigung Pauschal</t>
  </si>
  <si>
    <t>Verpfl.-Kosten</t>
  </si>
  <si>
    <t>Übern.-Kosten</t>
  </si>
  <si>
    <t>Parkgeb. / Taxi</t>
  </si>
  <si>
    <t>Präsidium</t>
  </si>
  <si>
    <t>Bezirksspielauschuss</t>
  </si>
  <si>
    <r>
      <t xml:space="preserve">                                                                                                                     </t>
    </r>
    <r>
      <rPr>
        <b/>
        <sz val="10"/>
        <color rgb="FF0070C0"/>
        <rFont val="Arial"/>
        <family val="2"/>
      </rPr>
      <t>Konto 30x3</t>
    </r>
  </si>
  <si>
    <r>
      <t xml:space="preserve">                                                                                                                    </t>
    </r>
    <r>
      <rPr>
        <b/>
        <sz val="10"/>
        <color rgb="FF0070C0"/>
        <rFont val="Arial"/>
        <family val="2"/>
      </rPr>
      <t>Konto 30x8</t>
    </r>
  </si>
  <si>
    <t>AK Aus- und Weiterbildung (HHV)</t>
  </si>
  <si>
    <t>AK Nachwuchsleistungssport (HHV)</t>
  </si>
  <si>
    <t>AK Mitgliederentwicklung (HHV)</t>
  </si>
  <si>
    <t>AK Ehrungen (HHV)</t>
  </si>
  <si>
    <t>AK Schulsport (HHV)</t>
  </si>
  <si>
    <t>AK Satzungen u. Ordnungen (HHV)</t>
  </si>
  <si>
    <t>AK Schiedsrichter (HHV)</t>
  </si>
  <si>
    <t>AK Spielbetrieb Jugend (HHV)</t>
  </si>
  <si>
    <t>AK Spieltechnik (HHV)</t>
  </si>
  <si>
    <t>AK Finanzen (HHV)</t>
  </si>
  <si>
    <t>AK Spieltechnik (Bezirk)</t>
  </si>
  <si>
    <t>AK Jugend (Bezirk)</t>
  </si>
  <si>
    <t>AK Methodik (Bezirk)</t>
  </si>
  <si>
    <t>AK Schiedsrichter (Bezirk)</t>
  </si>
  <si>
    <t>AG Schiedsrichterlehrwesen</t>
  </si>
  <si>
    <t>Reise                                              von - nach                         (Ort)</t>
  </si>
  <si>
    <t>Schulung</t>
  </si>
  <si>
    <t>erweitertes Präsidium</t>
  </si>
  <si>
    <t>Bezirksfinanzwart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</si>
</sst>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_D_M"/>
    <numFmt numFmtId="165" formatCode="#,##0.00\ &quot;€&quot;"/>
    <numFmt numFmtId="166" formatCode="d/m/yyyy"/>
    <numFmt numFmtId="167" formatCode="0_ ;\-0\ "/>
  </numFmts>
  <fonts count="3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u val="doubleAccounting"/>
      <sz val="11"/>
      <name val="Arial"/>
      <family val="2"/>
    </font>
    <font>
      <i/>
      <sz val="8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7" tint="0.3999755851924192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70C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2"/>
      <color indexed="12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9">
    <xf numFmtId="0" fontId="0" fillId="0" borderId="0" xfId="0"/>
    <xf numFmtId="9" fontId="0" fillId="0" borderId="0" xfId="2" applyFont="1"/>
    <xf numFmtId="0" fontId="7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2" fontId="7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165" fontId="7" fillId="0" borderId="1" xfId="0" applyNumberFormat="1" applyFont="1" applyBorder="1" applyProtection="1">
      <protection locked="0"/>
    </xf>
    <xf numFmtId="0" fontId="13" fillId="0" borderId="1" xfId="0" applyFont="1" applyBorder="1" applyAlignment="1" applyProtection="1">
      <alignment horizontal="left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4" fontId="16" fillId="0" borderId="1" xfId="0" applyNumberFormat="1" applyFont="1" applyBorder="1" applyAlignment="1" applyProtection="1">
      <alignment horizontal="center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165" fontId="16" fillId="0" borderId="1" xfId="0" applyNumberFormat="1" applyFont="1" applyBorder="1" applyAlignment="1" applyProtection="1">
      <alignment horizontal="center"/>
      <protection locked="0"/>
    </xf>
    <xf numFmtId="165" fontId="13" fillId="0" borderId="1" xfId="0" applyNumberFormat="1" applyFont="1" applyBorder="1" applyProtection="1">
      <protection locked="0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0" fillId="0" borderId="1" xfId="0" applyNumberFormat="1" applyBorder="1" applyProtection="1">
      <protection locked="0"/>
    </xf>
    <xf numFmtId="165" fontId="0" fillId="0" borderId="1" xfId="0" applyNumberFormat="1" applyBorder="1" applyAlignment="1" applyProtection="1">
      <alignment horizontal="right"/>
      <protection locked="0"/>
    </xf>
    <xf numFmtId="0" fontId="14" fillId="0" borderId="0" xfId="0" applyFont="1" applyProtection="1">
      <protection locked="0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8" fillId="0" borderId="0" xfId="0" applyFont="1"/>
    <xf numFmtId="0" fontId="2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164" fontId="7" fillId="0" borderId="7" xfId="0" applyNumberFormat="1" applyFont="1" applyBorder="1" applyProtection="1">
      <protection locked="0"/>
    </xf>
    <xf numFmtId="0" fontId="7" fillId="0" borderId="7" xfId="0" applyFont="1" applyBorder="1" applyAlignment="1" applyProtection="1">
      <alignment horizontal="center"/>
      <protection locked="0"/>
    </xf>
    <xf numFmtId="165" fontId="7" fillId="0" borderId="7" xfId="0" applyNumberFormat="1" applyFont="1" applyBorder="1" applyAlignment="1" applyProtection="1">
      <alignment horizontal="right"/>
      <protection locked="0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2" xfId="0" applyFont="1" applyBorder="1"/>
    <xf numFmtId="8" fontId="7" fillId="0" borderId="0" xfId="0" applyNumberFormat="1" applyFont="1"/>
    <xf numFmtId="0" fontId="21" fillId="0" borderId="3" xfId="0" applyFont="1" applyBorder="1" applyAlignment="1">
      <alignment horizontal="left" vertical="top" wrapText="1"/>
    </xf>
    <xf numFmtId="0" fontId="2" fillId="0" borderId="2" xfId="0" applyFont="1" applyBorder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 applyProtection="1">
      <alignment horizontal="right"/>
      <protection locked="0"/>
    </xf>
    <xf numFmtId="0" fontId="7" fillId="0" borderId="2" xfId="0" applyFont="1" applyBorder="1" applyProtection="1">
      <protection locked="0"/>
    </xf>
    <xf numFmtId="165" fontId="7" fillId="0" borderId="0" xfId="0" applyNumberFormat="1" applyFont="1" applyAlignment="1" applyProtection="1">
      <alignment horizontal="right"/>
      <protection locked="0"/>
    </xf>
    <xf numFmtId="0" fontId="2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2" fontId="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/>
    <xf numFmtId="0" fontId="6" fillId="0" borderId="0" xfId="0" applyFont="1" applyAlignment="1">
      <alignment horizontal="center" vertical="center" wrapText="1"/>
    </xf>
    <xf numFmtId="8" fontId="7" fillId="0" borderId="0" xfId="0" applyNumberFormat="1" applyFont="1" applyAlignment="1">
      <alignment horizontal="right"/>
    </xf>
    <xf numFmtId="0" fontId="7" fillId="0" borderId="3" xfId="0" applyFont="1" applyBorder="1"/>
    <xf numFmtId="0" fontId="27" fillId="0" borderId="2" xfId="0" applyFont="1" applyBorder="1"/>
    <xf numFmtId="0" fontId="7" fillId="0" borderId="0" xfId="0" applyFont="1" applyAlignment="1">
      <alignment horizontal="right"/>
    </xf>
    <xf numFmtId="8" fontId="7" fillId="0" borderId="0" xfId="0" applyNumberFormat="1" applyFont="1" applyAlignment="1">
      <alignment horizontal="right" vertical="center"/>
    </xf>
    <xf numFmtId="0" fontId="6" fillId="0" borderId="2" xfId="0" applyFont="1" applyBorder="1"/>
    <xf numFmtId="9" fontId="7" fillId="0" borderId="0" xfId="0" applyNumberFormat="1" applyFont="1"/>
    <xf numFmtId="8" fontId="28" fillId="0" borderId="0" xfId="0" applyNumberFormat="1" applyFont="1"/>
    <xf numFmtId="8" fontId="6" fillId="0" borderId="0" xfId="0" applyNumberFormat="1" applyFont="1"/>
    <xf numFmtId="0" fontId="6" fillId="0" borderId="5" xfId="0" applyFont="1" applyBorder="1"/>
    <xf numFmtId="0" fontId="7" fillId="0" borderId="10" xfId="0" applyFont="1" applyBorder="1"/>
    <xf numFmtId="9" fontId="7" fillId="0" borderId="10" xfId="0" applyNumberFormat="1" applyFont="1" applyBorder="1"/>
    <xf numFmtId="8" fontId="6" fillId="0" borderId="10" xfId="0" applyNumberFormat="1" applyFont="1" applyBorder="1"/>
    <xf numFmtId="0" fontId="7" fillId="0" borderId="12" xfId="0" applyFont="1" applyBorder="1"/>
    <xf numFmtId="165" fontId="7" fillId="0" borderId="0" xfId="0" applyNumberFormat="1" applyFont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1" fontId="7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65" fontId="7" fillId="2" borderId="0" xfId="0" applyNumberFormat="1" applyFont="1" applyFill="1" applyAlignment="1" applyProtection="1">
      <alignment horizontal="center"/>
      <protection locked="0"/>
    </xf>
    <xf numFmtId="164" fontId="7" fillId="2" borderId="0" xfId="0" applyNumberFormat="1" applyFont="1" applyFill="1" applyProtection="1">
      <protection locked="0"/>
    </xf>
    <xf numFmtId="165" fontId="7" fillId="2" borderId="0" xfId="0" applyNumberFormat="1" applyFont="1" applyFill="1" applyAlignment="1" applyProtection="1">
      <alignment horizontal="right"/>
      <protection locked="0"/>
    </xf>
    <xf numFmtId="0" fontId="25" fillId="0" borderId="0" xfId="0" applyFont="1" applyProtection="1">
      <protection locked="0"/>
    </xf>
    <xf numFmtId="164" fontId="9" fillId="0" borderId="0" xfId="0" applyNumberFormat="1" applyFont="1" applyAlignment="1" applyProtection="1">
      <alignment horizontal="right"/>
      <protection locked="0"/>
    </xf>
    <xf numFmtId="165" fontId="20" fillId="0" borderId="0" xfId="0" applyNumberFormat="1" applyFont="1" applyAlignment="1" applyProtection="1">
      <alignment horizontal="right"/>
      <protection locked="0"/>
    </xf>
    <xf numFmtId="0" fontId="22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2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165" fontId="32" fillId="0" borderId="0" xfId="0" applyNumberFormat="1" applyFont="1" applyProtection="1">
      <protection locked="0"/>
    </xf>
    <xf numFmtId="164" fontId="32" fillId="0" borderId="0" xfId="0" applyNumberFormat="1" applyFont="1" applyProtection="1">
      <protection locked="0"/>
    </xf>
    <xf numFmtId="165" fontId="32" fillId="0" borderId="0" xfId="0" applyNumberFormat="1" applyFont="1" applyAlignment="1" applyProtection="1">
      <alignment horizontal="right"/>
      <protection locked="0"/>
    </xf>
    <xf numFmtId="0" fontId="32" fillId="0" borderId="0" xfId="0" applyFont="1"/>
    <xf numFmtId="164" fontId="32" fillId="0" borderId="0" xfId="0" applyNumberFormat="1" applyFont="1"/>
    <xf numFmtId="165" fontId="32" fillId="0" borderId="0" xfId="0" applyNumberFormat="1" applyFont="1" applyAlignment="1">
      <alignment horizontal="right"/>
    </xf>
    <xf numFmtId="0" fontId="29" fillId="0" borderId="0" xfId="0" applyFont="1"/>
    <xf numFmtId="164" fontId="29" fillId="0" borderId="0" xfId="0" applyNumberFormat="1" applyFont="1"/>
    <xf numFmtId="165" fontId="29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6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3" fillId="0" borderId="0" xfId="0" applyFont="1" applyAlignment="1" applyProtection="1">
      <alignment vertical="center"/>
      <protection locked="0"/>
    </xf>
    <xf numFmtId="0" fontId="33" fillId="0" borderId="0" xfId="0" applyFont="1" applyProtection="1">
      <protection locked="0"/>
    </xf>
    <xf numFmtId="0" fontId="6" fillId="0" borderId="0" xfId="0" applyFont="1"/>
    <xf numFmtId="0" fontId="26" fillId="0" borderId="0" xfId="0" applyFont="1"/>
    <xf numFmtId="0" fontId="32" fillId="0" borderId="10" xfId="0" applyFont="1" applyBorder="1" applyProtection="1">
      <protection locked="0"/>
    </xf>
    <xf numFmtId="14" fontId="32" fillId="0" borderId="10" xfId="0" applyNumberFormat="1" applyFont="1" applyBorder="1" applyAlignment="1" applyProtection="1">
      <alignment vertical="center"/>
      <protection locked="0"/>
    </xf>
    <xf numFmtId="0" fontId="32" fillId="0" borderId="10" xfId="0" applyFont="1" applyBorder="1" applyAlignment="1" applyProtection="1">
      <alignment vertical="center"/>
      <protection locked="0"/>
    </xf>
    <xf numFmtId="14" fontId="0" fillId="0" borderId="16" xfId="0" applyNumberFormat="1" applyBorder="1" applyAlignment="1" applyProtection="1">
      <alignment horizontal="center"/>
      <protection locked="0"/>
    </xf>
    <xf numFmtId="0" fontId="7" fillId="0" borderId="17" xfId="0" applyFont="1" applyBorder="1"/>
    <xf numFmtId="14" fontId="7" fillId="0" borderId="16" xfId="0" applyNumberFormat="1" applyFont="1" applyBorder="1" applyAlignment="1" applyProtection="1">
      <alignment horizontal="center"/>
      <protection locked="0"/>
    </xf>
    <xf numFmtId="14" fontId="8" fillId="3" borderId="19" xfId="0" applyNumberFormat="1" applyFont="1" applyFill="1" applyBorder="1" applyAlignment="1" applyProtection="1">
      <alignment horizontal="right"/>
      <protection locked="0"/>
    </xf>
    <xf numFmtId="165" fontId="8" fillId="3" borderId="19" xfId="0" applyNumberFormat="1" applyFont="1" applyFill="1" applyBorder="1" applyAlignment="1" applyProtection="1">
      <alignment horizontal="right"/>
      <protection locked="0"/>
    </xf>
    <xf numFmtId="0" fontId="8" fillId="0" borderId="20" xfId="0" applyFont="1" applyBorder="1"/>
    <xf numFmtId="1" fontId="10" fillId="0" borderId="14" xfId="0" applyNumberFormat="1" applyFont="1" applyBorder="1" applyAlignment="1" applyProtection="1">
      <alignment horizontal="center"/>
      <protection locked="0"/>
    </xf>
    <xf numFmtId="0" fontId="7" fillId="0" borderId="15" xfId="0" applyFont="1" applyBorder="1"/>
    <xf numFmtId="0" fontId="7" fillId="0" borderId="20" xfId="0" applyFont="1" applyBorder="1"/>
    <xf numFmtId="1" fontId="10" fillId="0" borderId="14" xfId="3" applyNumberFormat="1" applyFont="1" applyBorder="1" applyAlignment="1" applyProtection="1">
      <alignment horizontal="center"/>
      <protection locked="0"/>
    </xf>
    <xf numFmtId="14" fontId="7" fillId="2" borderId="21" xfId="0" applyNumberFormat="1" applyFont="1" applyFill="1" applyBorder="1" applyProtection="1">
      <protection locked="0"/>
    </xf>
    <xf numFmtId="0" fontId="7" fillId="0" borderId="8" xfId="0" applyFont="1" applyBorder="1"/>
    <xf numFmtId="166" fontId="7" fillId="2" borderId="21" xfId="0" applyNumberFormat="1" applyFont="1" applyFill="1" applyBorder="1" applyProtection="1">
      <protection locked="0"/>
    </xf>
    <xf numFmtId="164" fontId="9" fillId="0" borderId="23" xfId="0" applyNumberFormat="1" applyFont="1" applyBorder="1" applyAlignment="1" applyProtection="1">
      <alignment horizontal="right"/>
      <protection locked="0"/>
    </xf>
    <xf numFmtId="165" fontId="20" fillId="3" borderId="24" xfId="0" applyNumberFormat="1" applyFont="1" applyFill="1" applyBorder="1" applyAlignment="1" applyProtection="1">
      <alignment horizontal="right"/>
      <protection locked="0"/>
    </xf>
    <xf numFmtId="14" fontId="7" fillId="2" borderId="22" xfId="0" applyNumberFormat="1" applyFont="1" applyFill="1" applyBorder="1" applyProtection="1">
      <protection locked="0"/>
    </xf>
    <xf numFmtId="0" fontId="7" fillId="2" borderId="25" xfId="0" applyFont="1" applyFill="1" applyBorder="1" applyProtection="1">
      <protection locked="0"/>
    </xf>
    <xf numFmtId="164" fontId="7" fillId="2" borderId="25" xfId="0" applyNumberFormat="1" applyFont="1" applyFill="1" applyBorder="1" applyProtection="1">
      <protection locked="0"/>
    </xf>
    <xf numFmtId="165" fontId="7" fillId="2" borderId="25" xfId="0" applyNumberFormat="1" applyFont="1" applyFill="1" applyBorder="1" applyAlignment="1" applyProtection="1">
      <alignment horizontal="right"/>
      <protection locked="0"/>
    </xf>
    <xf numFmtId="0" fontId="7" fillId="0" borderId="11" xfId="0" applyFont="1" applyBorder="1"/>
    <xf numFmtId="8" fontId="7" fillId="0" borderId="0" xfId="0" applyNumberFormat="1" applyFont="1" applyProtection="1">
      <protection locked="0"/>
    </xf>
    <xf numFmtId="0" fontId="1" fillId="0" borderId="0" xfId="0" applyFont="1"/>
    <xf numFmtId="8" fontId="1" fillId="0" borderId="0" xfId="0" applyNumberFormat="1" applyFont="1"/>
    <xf numFmtId="165" fontId="1" fillId="0" borderId="0" xfId="0" applyNumberFormat="1" applyFont="1" applyProtection="1">
      <protection locked="0"/>
    </xf>
    <xf numFmtId="8" fontId="1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applyNumberFormat="1" applyFont="1"/>
    <xf numFmtId="0" fontId="10" fillId="0" borderId="0" xfId="0" applyFont="1" applyAlignment="1" applyProtection="1">
      <alignment horizontal="right"/>
      <protection locked="0"/>
    </xf>
    <xf numFmtId="0" fontId="10" fillId="0" borderId="14" xfId="0" applyFont="1" applyBorder="1" applyAlignment="1" applyProtection="1">
      <alignment horizontal="right"/>
      <protection locked="0"/>
    </xf>
    <xf numFmtId="0" fontId="17" fillId="0" borderId="1" xfId="0" applyFont="1" applyBorder="1" applyProtection="1">
      <protection locked="0"/>
    </xf>
    <xf numFmtId="165" fontId="6" fillId="0" borderId="1" xfId="0" applyNumberFormat="1" applyFont="1" applyBorder="1" applyAlignment="1" applyProtection="1">
      <alignment horizontal="right"/>
      <protection locked="0"/>
    </xf>
    <xf numFmtId="165" fontId="11" fillId="3" borderId="19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2" fillId="0" borderId="0" xfId="0" applyFont="1"/>
    <xf numFmtId="0" fontId="14" fillId="0" borderId="1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35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36" fillId="0" borderId="0" xfId="1" applyFont="1" applyBorder="1" applyAlignment="1" applyProtection="1"/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165" fontId="1" fillId="0" borderId="0" xfId="0" applyNumberFormat="1" applyFont="1" applyAlignment="1">
      <alignment horizontal="left"/>
    </xf>
    <xf numFmtId="0" fontId="15" fillId="0" borderId="4" xfId="0" applyFont="1" applyBorder="1" applyAlignment="1" applyProtection="1">
      <alignment horizontal="center"/>
      <protection locked="0"/>
    </xf>
    <xf numFmtId="0" fontId="37" fillId="0" borderId="4" xfId="1" applyFont="1" applyBorder="1" applyAlignment="1" applyProtection="1">
      <alignment horizontal="center"/>
      <protection locked="0"/>
    </xf>
    <xf numFmtId="0" fontId="35" fillId="0" borderId="4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7" fillId="0" borderId="16" xfId="0" applyFont="1" applyBorder="1"/>
    <xf numFmtId="0" fontId="17" fillId="0" borderId="1" xfId="0" applyFont="1" applyBorder="1"/>
    <xf numFmtId="0" fontId="19" fillId="0" borderId="13" xfId="0" applyFont="1" applyBorder="1"/>
    <xf numFmtId="0" fontId="18" fillId="0" borderId="14" xfId="0" applyFont="1" applyBorder="1"/>
    <xf numFmtId="0" fontId="7" fillId="0" borderId="0" xfId="0" applyFont="1" applyProtection="1">
      <protection locked="0"/>
    </xf>
    <xf numFmtId="0" fontId="10" fillId="0" borderId="14" xfId="0" applyFont="1" applyBorder="1" applyAlignment="1">
      <alignment horizontal="right"/>
    </xf>
    <xf numFmtId="14" fontId="2" fillId="0" borderId="18" xfId="0" applyNumberFormat="1" applyFont="1" applyBorder="1" applyProtection="1">
      <protection locked="0"/>
    </xf>
    <xf numFmtId="0" fontId="7" fillId="0" borderId="19" xfId="0" applyFont="1" applyBorder="1" applyProtection="1">
      <protection locked="0"/>
    </xf>
    <xf numFmtId="14" fontId="2" fillId="0" borderId="18" xfId="0" applyNumberFormat="1" applyFont="1" applyBorder="1" applyAlignment="1" applyProtection="1">
      <alignment horizontal="center"/>
      <protection locked="0"/>
    </xf>
    <xf numFmtId="14" fontId="8" fillId="0" borderId="19" xfId="0" applyNumberFormat="1" applyFont="1" applyBorder="1" applyAlignment="1" applyProtection="1">
      <alignment horizontal="center"/>
      <protection locked="0"/>
    </xf>
    <xf numFmtId="14" fontId="32" fillId="0" borderId="10" xfId="0" applyNumberFormat="1" applyFont="1" applyBorder="1" applyAlignment="1" applyProtection="1">
      <alignment horizontal="center"/>
      <protection locked="0"/>
    </xf>
    <xf numFmtId="164" fontId="11" fillId="0" borderId="1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/>
    </xf>
    <xf numFmtId="0" fontId="6" fillId="0" borderId="14" xfId="0" applyFont="1" applyBorder="1"/>
    <xf numFmtId="0" fontId="14" fillId="0" borderId="16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14" fontId="15" fillId="0" borderId="10" xfId="0" applyNumberFormat="1" applyFont="1" applyBorder="1" applyAlignment="1" applyProtection="1">
      <alignment horizontal="center"/>
      <protection locked="0"/>
    </xf>
    <xf numFmtId="14" fontId="15" fillId="0" borderId="10" xfId="0" applyNumberFormat="1" applyFont="1" applyBorder="1" applyAlignment="1" applyProtection="1">
      <alignment horizontal="left"/>
      <protection locked="0"/>
    </xf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0" fillId="0" borderId="0" xfId="0" applyFont="1" applyAlignment="1" applyProtection="1">
      <alignment horizontal="right"/>
      <protection locked="0"/>
    </xf>
    <xf numFmtId="167" fontId="10" fillId="0" borderId="0" xfId="3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4" fontId="1" fillId="0" borderId="16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/>
    </xf>
  </cellXfs>
  <cellStyles count="4">
    <cellStyle name="Link" xfId="1" builtinId="8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AE125"/>
  <sheetViews>
    <sheetView tabSelected="1" topLeftCell="E1" zoomScale="95" zoomScaleNormal="95" workbookViewId="0">
      <selection activeCell="F12" sqref="F12:H12"/>
    </sheetView>
  </sheetViews>
  <sheetFormatPr baseColWidth="10" defaultColWidth="1.5703125" defaultRowHeight="12.75" x14ac:dyDescent="0.2"/>
  <cols>
    <col min="1" max="3" width="1.5703125" style="3"/>
    <col min="4" max="4" width="12.5703125" style="3" customWidth="1"/>
    <col min="5" max="5" width="16.7109375" style="3" customWidth="1"/>
    <col min="6" max="6" width="7" style="3" customWidth="1"/>
    <col min="7" max="7" width="20.7109375" style="3" customWidth="1"/>
    <col min="8" max="8" width="27.140625" style="3" customWidth="1"/>
    <col min="9" max="9" width="19" style="3" customWidth="1"/>
    <col min="10" max="10" width="10.140625" style="3" customWidth="1"/>
    <col min="11" max="11" width="7.5703125" style="3" customWidth="1"/>
    <col min="12" max="13" width="7.85546875" style="3" customWidth="1"/>
    <col min="14" max="14" width="11.42578125" style="3" customWidth="1"/>
    <col min="15" max="15" width="7.85546875" style="3" customWidth="1"/>
    <col min="16" max="16" width="9.42578125" style="3" customWidth="1"/>
    <col min="17" max="17" width="10.85546875" style="19" customWidth="1"/>
    <col min="18" max="18" width="20.42578125" style="19" customWidth="1"/>
    <col min="19" max="19" width="21.5703125" style="20" customWidth="1"/>
    <col min="20" max="20" width="14.42578125" style="3" customWidth="1"/>
    <col min="21" max="21" width="2" style="3" bestFit="1" customWidth="1"/>
    <col min="22" max="16384" width="1.5703125" style="3"/>
  </cols>
  <sheetData>
    <row r="2" spans="4:31" ht="15.75" x14ac:dyDescent="0.25">
      <c r="D2" s="145" t="s">
        <v>24</v>
      </c>
      <c r="E2" s="67"/>
      <c r="R2" s="3"/>
      <c r="S2" s="3"/>
    </row>
    <row r="3" spans="4:31" x14ac:dyDescent="0.2">
      <c r="D3" s="91" t="s">
        <v>25</v>
      </c>
      <c r="E3" s="149"/>
      <c r="F3" s="124"/>
      <c r="G3" s="124"/>
      <c r="R3" s="3"/>
      <c r="S3" s="3"/>
    </row>
    <row r="4" spans="4:31" x14ac:dyDescent="0.2">
      <c r="D4" s="91" t="s">
        <v>27</v>
      </c>
      <c r="E4" s="149"/>
      <c r="F4" s="124"/>
      <c r="G4" s="124"/>
      <c r="R4" s="3"/>
      <c r="S4" s="3"/>
    </row>
    <row r="5" spans="4:31" x14ac:dyDescent="0.2">
      <c r="D5" s="91" t="s">
        <v>26</v>
      </c>
      <c r="E5" s="149"/>
      <c r="F5" s="124"/>
      <c r="G5" s="124"/>
      <c r="R5" s="3"/>
      <c r="S5" s="3"/>
    </row>
    <row r="6" spans="4:31" x14ac:dyDescent="0.2">
      <c r="U6" s="23"/>
      <c r="V6" s="2"/>
      <c r="W6" s="2"/>
      <c r="X6" s="2"/>
      <c r="Y6" s="2"/>
      <c r="Z6" s="2"/>
      <c r="AC6" s="19"/>
      <c r="AD6" s="19"/>
      <c r="AE6" s="20"/>
    </row>
    <row r="7" spans="4:31" ht="22.5" customHeight="1" x14ac:dyDescent="0.2">
      <c r="D7" s="176" t="s">
        <v>28</v>
      </c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AE7" s="26"/>
    </row>
    <row r="8" spans="4:31" x14ac:dyDescent="0.2">
      <c r="AE8" s="20"/>
    </row>
    <row r="9" spans="4:31" ht="15.75" x14ac:dyDescent="0.25">
      <c r="D9" s="177" t="s">
        <v>29</v>
      </c>
      <c r="E9" s="177"/>
      <c r="F9" s="153"/>
      <c r="G9" s="153"/>
      <c r="H9" s="153"/>
      <c r="I9" s="2"/>
      <c r="Q9" s="3"/>
      <c r="S9" s="3"/>
      <c r="AE9" s="20"/>
    </row>
    <row r="10" spans="4:31" ht="15.75" x14ac:dyDescent="0.25">
      <c r="D10" s="143" t="s">
        <v>7</v>
      </c>
      <c r="E10" s="144" t="s">
        <v>21</v>
      </c>
      <c r="F10" s="152"/>
      <c r="G10" s="152"/>
      <c r="H10" s="152"/>
      <c r="Q10" s="3"/>
      <c r="R10" s="3"/>
      <c r="S10" s="3"/>
      <c r="AE10" s="20"/>
    </row>
    <row r="11" spans="4:31" ht="15.75" x14ac:dyDescent="0.25">
      <c r="D11" s="143" t="s">
        <v>18</v>
      </c>
      <c r="E11" s="145" t="s">
        <v>21</v>
      </c>
      <c r="F11" s="150" t="s">
        <v>21</v>
      </c>
      <c r="G11" s="150"/>
      <c r="H11" s="150"/>
      <c r="Q11" s="3"/>
      <c r="R11" s="3"/>
      <c r="S11" s="3"/>
      <c r="AE11" s="20"/>
    </row>
    <row r="12" spans="4:31" ht="15.75" x14ac:dyDescent="0.25">
      <c r="D12" s="143" t="s">
        <v>8</v>
      </c>
      <c r="E12" s="144" t="s">
        <v>21</v>
      </c>
      <c r="F12" s="150"/>
      <c r="G12" s="150"/>
      <c r="H12" s="150"/>
      <c r="Q12" s="3"/>
      <c r="R12" s="3"/>
      <c r="S12" s="3"/>
      <c r="AE12" s="20"/>
    </row>
    <row r="13" spans="4:31" ht="15.75" x14ac:dyDescent="0.25">
      <c r="D13" s="143" t="s">
        <v>9</v>
      </c>
      <c r="E13" s="144"/>
      <c r="F13" s="150"/>
      <c r="G13" s="150"/>
      <c r="H13" s="150"/>
      <c r="Q13" s="3"/>
      <c r="R13" s="3"/>
      <c r="S13" s="3"/>
      <c r="AE13" s="20"/>
    </row>
    <row r="14" spans="4:31" ht="15.75" x14ac:dyDescent="0.25">
      <c r="D14" s="143" t="s">
        <v>22</v>
      </c>
      <c r="E14" s="144"/>
      <c r="F14" s="150"/>
      <c r="G14" s="150"/>
      <c r="H14" s="150"/>
      <c r="Q14" s="3"/>
      <c r="R14" s="3"/>
      <c r="S14" s="3"/>
      <c r="AE14" s="20"/>
    </row>
    <row r="15" spans="4:31" ht="15.75" x14ac:dyDescent="0.25">
      <c r="D15" s="143" t="s">
        <v>23</v>
      </c>
      <c r="E15" s="144"/>
      <c r="F15" s="150"/>
      <c r="G15" s="150"/>
      <c r="H15" s="150"/>
      <c r="Q15" s="3"/>
      <c r="R15" s="3"/>
      <c r="S15" s="3"/>
    </row>
    <row r="16" spans="4:31" ht="15.75" x14ac:dyDescent="0.25">
      <c r="D16" s="143" t="s">
        <v>30</v>
      </c>
      <c r="E16" s="146"/>
      <c r="F16" s="151"/>
      <c r="G16" s="151"/>
      <c r="H16" s="151"/>
      <c r="I16" s="148" t="s">
        <v>31</v>
      </c>
      <c r="J16" s="174" t="s">
        <v>21</v>
      </c>
      <c r="K16" s="174"/>
      <c r="L16" s="143"/>
      <c r="M16" s="147" t="s">
        <v>15</v>
      </c>
      <c r="N16" s="175" t="s">
        <v>21</v>
      </c>
      <c r="O16" s="175"/>
      <c r="P16" s="68"/>
      <c r="S16" s="44"/>
      <c r="AE16" s="20"/>
    </row>
    <row r="17" spans="4:31" ht="11.25" customHeight="1" x14ac:dyDescent="0.2"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AE17" s="20"/>
    </row>
    <row r="18" spans="4:31" ht="15" customHeight="1" thickBot="1" x14ac:dyDescent="0.3">
      <c r="D18" s="181" t="s">
        <v>33</v>
      </c>
      <c r="E18" s="181"/>
      <c r="F18" s="181"/>
      <c r="G18" s="181"/>
      <c r="H18" s="181"/>
      <c r="I18" s="181"/>
      <c r="J18" s="181"/>
      <c r="K18" s="179"/>
      <c r="L18" s="179"/>
      <c r="M18" s="130"/>
      <c r="N18" s="130"/>
      <c r="O18" s="130"/>
      <c r="P18" s="130"/>
      <c r="Q18" s="180"/>
      <c r="R18" s="180"/>
      <c r="S18" s="180"/>
      <c r="AE18" s="20"/>
    </row>
    <row r="19" spans="4:31" ht="51" customHeight="1" x14ac:dyDescent="0.2">
      <c r="D19" s="185" t="s">
        <v>0</v>
      </c>
      <c r="E19" s="178" t="s">
        <v>64</v>
      </c>
      <c r="F19" s="178"/>
      <c r="G19" s="135" t="s">
        <v>65</v>
      </c>
      <c r="H19" s="136" t="s">
        <v>97</v>
      </c>
      <c r="I19" s="136" t="s">
        <v>63</v>
      </c>
      <c r="J19" s="135" t="s">
        <v>16</v>
      </c>
      <c r="K19" s="186"/>
      <c r="L19" s="186"/>
      <c r="M19" s="136" t="s">
        <v>75</v>
      </c>
      <c r="N19" s="136" t="s">
        <v>61</v>
      </c>
      <c r="O19" s="136" t="s">
        <v>76</v>
      </c>
      <c r="P19" s="136" t="s">
        <v>77</v>
      </c>
      <c r="Q19" s="137" t="s">
        <v>2</v>
      </c>
      <c r="R19" s="187" t="s">
        <v>74</v>
      </c>
      <c r="S19" s="188" t="s">
        <v>4</v>
      </c>
      <c r="T19" s="138" t="s">
        <v>73</v>
      </c>
      <c r="AE19" s="20"/>
    </row>
    <row r="20" spans="4:31" x14ac:dyDescent="0.2">
      <c r="D20" s="103"/>
      <c r="E20" s="154"/>
      <c r="F20" s="155"/>
      <c r="G20" s="6"/>
      <c r="H20" s="6"/>
      <c r="I20" s="7" t="s">
        <v>21</v>
      </c>
      <c r="J20" s="8">
        <v>0</v>
      </c>
      <c r="K20" s="9" t="s">
        <v>3</v>
      </c>
      <c r="L20" s="10">
        <v>0.3</v>
      </c>
      <c r="M20" s="10"/>
      <c r="N20" s="10"/>
      <c r="O20" s="10"/>
      <c r="P20" s="10"/>
      <c r="Q20" s="11">
        <f>SUM(J20*L20)</f>
        <v>0</v>
      </c>
      <c r="R20" s="11">
        <v>0</v>
      </c>
      <c r="S20" s="13">
        <f>SUM(M20:R20)</f>
        <v>0</v>
      </c>
      <c r="T20" s="141"/>
      <c r="AE20" s="20"/>
    </row>
    <row r="21" spans="4:31" x14ac:dyDescent="0.2">
      <c r="D21" s="103" t="s">
        <v>21</v>
      </c>
      <c r="E21" s="154"/>
      <c r="F21" s="155"/>
      <c r="G21" s="6"/>
      <c r="H21" s="12"/>
      <c r="I21" s="7"/>
      <c r="J21" s="8">
        <v>0</v>
      </c>
      <c r="K21" s="9" t="s">
        <v>3</v>
      </c>
      <c r="L21" s="10">
        <v>0.3</v>
      </c>
      <c r="M21" s="10"/>
      <c r="N21" s="10"/>
      <c r="O21" s="10"/>
      <c r="P21" s="10"/>
      <c r="Q21" s="11">
        <f t="shared" ref="Q21:Q32" si="0">J21*L21</f>
        <v>0</v>
      </c>
      <c r="R21" s="11">
        <v>0</v>
      </c>
      <c r="S21" s="13">
        <f t="shared" ref="S21:S32" si="1">SUM(M21:R21)</f>
        <v>0</v>
      </c>
      <c r="T21" s="141"/>
      <c r="AE21" s="20"/>
    </row>
    <row r="22" spans="4:31" x14ac:dyDescent="0.2">
      <c r="D22" s="103" t="s">
        <v>21</v>
      </c>
      <c r="E22" s="154"/>
      <c r="F22" s="155"/>
      <c r="G22" s="6"/>
      <c r="H22" s="12"/>
      <c r="I22" s="7" t="s">
        <v>21</v>
      </c>
      <c r="J22" s="8">
        <v>0</v>
      </c>
      <c r="K22" s="9" t="s">
        <v>3</v>
      </c>
      <c r="L22" s="10">
        <v>0.3</v>
      </c>
      <c r="M22" s="10"/>
      <c r="N22" s="10"/>
      <c r="O22" s="10"/>
      <c r="P22" s="10"/>
      <c r="Q22" s="11">
        <f t="shared" si="0"/>
        <v>0</v>
      </c>
      <c r="R22" s="11">
        <v>0</v>
      </c>
      <c r="S22" s="13">
        <f t="shared" si="1"/>
        <v>0</v>
      </c>
      <c r="T22" s="141"/>
      <c r="AE22" s="20"/>
    </row>
    <row r="23" spans="4:31" ht="12.75" customHeight="1" x14ac:dyDescent="0.2">
      <c r="D23" s="103" t="s">
        <v>21</v>
      </c>
      <c r="E23" s="154"/>
      <c r="F23" s="155"/>
      <c r="G23" s="6"/>
      <c r="H23" s="12"/>
      <c r="I23" s="7"/>
      <c r="J23" s="8">
        <v>0</v>
      </c>
      <c r="K23" s="9" t="s">
        <v>3</v>
      </c>
      <c r="L23" s="10">
        <v>0.3</v>
      </c>
      <c r="M23" s="10"/>
      <c r="N23" s="10"/>
      <c r="O23" s="10"/>
      <c r="P23" s="10"/>
      <c r="Q23" s="11">
        <f t="shared" si="0"/>
        <v>0</v>
      </c>
      <c r="R23" s="11">
        <v>0</v>
      </c>
      <c r="S23" s="13">
        <f t="shared" si="1"/>
        <v>0</v>
      </c>
      <c r="T23" s="141"/>
      <c r="AE23" s="20"/>
    </row>
    <row r="24" spans="4:31" x14ac:dyDescent="0.2">
      <c r="D24" s="103" t="s">
        <v>21</v>
      </c>
      <c r="E24" s="154"/>
      <c r="F24" s="155"/>
      <c r="G24" s="6"/>
      <c r="H24" s="6"/>
      <c r="I24" s="7" t="s">
        <v>21</v>
      </c>
      <c r="J24" s="8">
        <v>0</v>
      </c>
      <c r="K24" s="9" t="s">
        <v>3</v>
      </c>
      <c r="L24" s="10">
        <v>0.3</v>
      </c>
      <c r="M24" s="10"/>
      <c r="N24" s="10"/>
      <c r="O24" s="10"/>
      <c r="P24" s="10"/>
      <c r="Q24" s="11">
        <f t="shared" si="0"/>
        <v>0</v>
      </c>
      <c r="R24" s="11">
        <v>0</v>
      </c>
      <c r="S24" s="13">
        <f t="shared" si="1"/>
        <v>0</v>
      </c>
      <c r="T24" s="141"/>
      <c r="AE24" s="20"/>
    </row>
    <row r="25" spans="4:31" ht="12.75" customHeight="1" x14ac:dyDescent="0.2">
      <c r="D25" s="105"/>
      <c r="E25" s="154"/>
      <c r="F25" s="155"/>
      <c r="G25" s="6"/>
      <c r="H25" s="6"/>
      <c r="I25" s="7"/>
      <c r="J25" s="8">
        <v>0</v>
      </c>
      <c r="K25" s="9" t="s">
        <v>3</v>
      </c>
      <c r="L25" s="10">
        <v>0.3</v>
      </c>
      <c r="M25" s="10"/>
      <c r="N25" s="10"/>
      <c r="O25" s="10"/>
      <c r="P25" s="10"/>
      <c r="Q25" s="11">
        <f t="shared" si="0"/>
        <v>0</v>
      </c>
      <c r="R25" s="11">
        <v>0</v>
      </c>
      <c r="S25" s="13">
        <f t="shared" si="1"/>
        <v>0</v>
      </c>
      <c r="T25" s="141"/>
      <c r="AE25" s="20"/>
    </row>
    <row r="26" spans="4:31" x14ac:dyDescent="0.2">
      <c r="D26" s="105"/>
      <c r="E26" s="154"/>
      <c r="F26" s="155"/>
      <c r="G26" s="6"/>
      <c r="H26" s="12"/>
      <c r="I26" s="140"/>
      <c r="J26" s="8">
        <v>0</v>
      </c>
      <c r="K26" s="9" t="s">
        <v>3</v>
      </c>
      <c r="L26" s="10">
        <v>0.3</v>
      </c>
      <c r="M26" s="10"/>
      <c r="N26" s="10"/>
      <c r="O26" s="10"/>
      <c r="P26" s="10"/>
      <c r="Q26" s="11">
        <f t="shared" si="0"/>
        <v>0</v>
      </c>
      <c r="R26" s="11">
        <v>0</v>
      </c>
      <c r="S26" s="13">
        <f t="shared" si="1"/>
        <v>0</v>
      </c>
      <c r="T26" s="141"/>
      <c r="AE26" s="20"/>
    </row>
    <row r="27" spans="4:31" x14ac:dyDescent="0.2">
      <c r="D27" s="105"/>
      <c r="E27" s="154"/>
      <c r="F27" s="155"/>
      <c r="G27" s="6"/>
      <c r="H27" s="12"/>
      <c r="I27" s="140"/>
      <c r="J27" s="8">
        <v>0</v>
      </c>
      <c r="K27" s="9" t="s">
        <v>3</v>
      </c>
      <c r="L27" s="10">
        <v>0.3</v>
      </c>
      <c r="M27" s="10"/>
      <c r="N27" s="10"/>
      <c r="O27" s="10"/>
      <c r="P27" s="10"/>
      <c r="Q27" s="11">
        <f t="shared" si="0"/>
        <v>0</v>
      </c>
      <c r="R27" s="11">
        <v>0</v>
      </c>
      <c r="S27" s="13">
        <f t="shared" si="1"/>
        <v>0</v>
      </c>
      <c r="T27" s="141"/>
      <c r="AE27" s="20"/>
    </row>
    <row r="28" spans="4:31" x14ac:dyDescent="0.2">
      <c r="D28" s="105"/>
      <c r="E28" s="154"/>
      <c r="F28" s="155"/>
      <c r="G28" s="6"/>
      <c r="H28" s="12"/>
      <c r="I28" s="140"/>
      <c r="J28" s="8">
        <v>0</v>
      </c>
      <c r="K28" s="9" t="s">
        <v>3</v>
      </c>
      <c r="L28" s="10">
        <v>0.3</v>
      </c>
      <c r="M28" s="10"/>
      <c r="N28" s="10"/>
      <c r="O28" s="10"/>
      <c r="P28" s="10"/>
      <c r="Q28" s="11">
        <f t="shared" si="0"/>
        <v>0</v>
      </c>
      <c r="R28" s="11">
        <v>0</v>
      </c>
      <c r="S28" s="13">
        <f t="shared" si="1"/>
        <v>0</v>
      </c>
      <c r="T28" s="141"/>
      <c r="AE28" s="20"/>
    </row>
    <row r="29" spans="4:31" x14ac:dyDescent="0.2">
      <c r="D29" s="105"/>
      <c r="E29" s="154"/>
      <c r="F29" s="155"/>
      <c r="G29" s="6"/>
      <c r="H29" s="12"/>
      <c r="I29" s="140"/>
      <c r="J29" s="8">
        <v>0</v>
      </c>
      <c r="K29" s="9" t="s">
        <v>3</v>
      </c>
      <c r="L29" s="10">
        <v>0.3</v>
      </c>
      <c r="M29" s="13"/>
      <c r="N29" s="13"/>
      <c r="O29" s="13"/>
      <c r="P29" s="13"/>
      <c r="Q29" s="11">
        <f t="shared" si="0"/>
        <v>0</v>
      </c>
      <c r="R29" s="11">
        <v>0</v>
      </c>
      <c r="S29" s="13">
        <f t="shared" si="1"/>
        <v>0</v>
      </c>
      <c r="T29" s="141"/>
      <c r="AE29" s="20"/>
    </row>
    <row r="30" spans="4:31" x14ac:dyDescent="0.2">
      <c r="D30" s="105"/>
      <c r="E30" s="154"/>
      <c r="F30" s="155"/>
      <c r="G30" s="6"/>
      <c r="H30" s="12"/>
      <c r="I30" s="140"/>
      <c r="J30" s="8">
        <v>0</v>
      </c>
      <c r="K30" s="9" t="s">
        <v>3</v>
      </c>
      <c r="L30" s="10">
        <v>0.3</v>
      </c>
      <c r="M30" s="133"/>
      <c r="N30" s="133"/>
      <c r="O30" s="133"/>
      <c r="P30" s="133"/>
      <c r="Q30" s="11">
        <f t="shared" si="0"/>
        <v>0</v>
      </c>
      <c r="R30" s="11">
        <v>0</v>
      </c>
      <c r="S30" s="13">
        <f t="shared" si="1"/>
        <v>0</v>
      </c>
      <c r="T30" s="141"/>
      <c r="AD30" s="19"/>
      <c r="AE30" s="20"/>
    </row>
    <row r="31" spans="4:31" x14ac:dyDescent="0.2">
      <c r="D31" s="105"/>
      <c r="E31" s="154"/>
      <c r="F31" s="155"/>
      <c r="G31" s="6"/>
      <c r="H31" s="12"/>
      <c r="I31" s="140"/>
      <c r="J31" s="8">
        <v>0</v>
      </c>
      <c r="K31" s="9" t="s">
        <v>3</v>
      </c>
      <c r="L31" s="10">
        <v>0.3</v>
      </c>
      <c r="M31" s="133"/>
      <c r="N31" s="133"/>
      <c r="O31" s="133"/>
      <c r="P31" s="133"/>
      <c r="Q31" s="11">
        <f t="shared" si="0"/>
        <v>0</v>
      </c>
      <c r="R31" s="11">
        <v>0</v>
      </c>
      <c r="S31" s="13">
        <f t="shared" si="1"/>
        <v>0</v>
      </c>
      <c r="T31" s="141"/>
      <c r="AD31" s="19"/>
      <c r="AE31" s="20"/>
    </row>
    <row r="32" spans="4:31" x14ac:dyDescent="0.2">
      <c r="D32" s="105"/>
      <c r="E32" s="154"/>
      <c r="F32" s="155"/>
      <c r="G32" s="6"/>
      <c r="H32" s="12"/>
      <c r="I32" s="140"/>
      <c r="J32" s="8">
        <v>0</v>
      </c>
      <c r="K32" s="9" t="s">
        <v>3</v>
      </c>
      <c r="L32" s="10">
        <v>0.3</v>
      </c>
      <c r="M32" s="133"/>
      <c r="N32" s="133"/>
      <c r="O32" s="133"/>
      <c r="P32" s="133"/>
      <c r="Q32" s="11">
        <f t="shared" si="0"/>
        <v>0</v>
      </c>
      <c r="R32" s="11">
        <v>0</v>
      </c>
      <c r="S32" s="13">
        <f t="shared" si="1"/>
        <v>0</v>
      </c>
      <c r="T32" s="141"/>
      <c r="AD32" s="19"/>
      <c r="AE32" s="20"/>
    </row>
    <row r="33" spans="4:31" s="4" customFormat="1" ht="13.5" thickBot="1" x14ac:dyDescent="0.25">
      <c r="D33" s="162" t="s">
        <v>66</v>
      </c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06" t="s">
        <v>17</v>
      </c>
      <c r="S33" s="107">
        <f>SUM(S20:S32)</f>
        <v>0</v>
      </c>
      <c r="T33" s="142"/>
      <c r="Z33" s="3"/>
      <c r="AD33" s="19"/>
      <c r="AE33" s="20"/>
    </row>
    <row r="34" spans="4:31" ht="6" customHeight="1" thickBot="1" x14ac:dyDescent="0.25">
      <c r="D34" s="113"/>
      <c r="E34" s="69"/>
      <c r="F34" s="69"/>
      <c r="G34" s="69"/>
      <c r="H34" s="69"/>
      <c r="I34" s="69"/>
      <c r="J34" s="70"/>
      <c r="K34" s="71"/>
      <c r="L34" s="72"/>
      <c r="M34" s="72"/>
      <c r="N34" s="72"/>
      <c r="O34" s="72"/>
      <c r="P34" s="72"/>
      <c r="Q34" s="73"/>
      <c r="R34" s="73"/>
      <c r="S34" s="74"/>
      <c r="T34" s="114"/>
    </row>
    <row r="35" spans="4:31" ht="15" x14ac:dyDescent="0.25">
      <c r="D35" s="168" t="s">
        <v>54</v>
      </c>
      <c r="E35" s="169"/>
      <c r="F35" s="169"/>
      <c r="G35" s="169"/>
      <c r="H35" s="169"/>
      <c r="I35" s="169"/>
      <c r="J35" s="169"/>
      <c r="K35" s="161"/>
      <c r="L35" s="161"/>
      <c r="M35" s="131"/>
      <c r="N35" s="131"/>
      <c r="O35" s="131"/>
      <c r="P35" s="131"/>
      <c r="Q35" s="109"/>
      <c r="R35" s="167"/>
      <c r="S35" s="167"/>
      <c r="T35" s="110"/>
    </row>
    <row r="36" spans="4:31" x14ac:dyDescent="0.2">
      <c r="D36" s="170" t="s">
        <v>20</v>
      </c>
      <c r="E36" s="171"/>
      <c r="F36" s="171"/>
      <c r="G36" s="171"/>
      <c r="H36" s="171"/>
      <c r="I36" s="171"/>
      <c r="J36" s="171"/>
      <c r="K36" s="171"/>
      <c r="L36" s="171"/>
      <c r="M36" s="7"/>
      <c r="N36" s="7"/>
      <c r="O36" s="7"/>
      <c r="P36" s="7"/>
      <c r="Q36" s="14"/>
      <c r="R36" s="14"/>
      <c r="S36" s="16" t="s">
        <v>1</v>
      </c>
      <c r="T36" s="104"/>
    </row>
    <row r="37" spans="4:31" x14ac:dyDescent="0.2">
      <c r="D37" s="184"/>
      <c r="E37" s="154" t="s">
        <v>21</v>
      </c>
      <c r="F37" s="154"/>
      <c r="G37" s="154"/>
      <c r="H37" s="154"/>
      <c r="I37" s="154"/>
      <c r="J37" s="154"/>
      <c r="K37" s="154"/>
      <c r="L37" s="154"/>
      <c r="M37" s="6"/>
      <c r="N37" s="6"/>
      <c r="O37" s="6"/>
      <c r="P37" s="6"/>
      <c r="Q37" s="21"/>
      <c r="R37" s="21"/>
      <c r="S37" s="13">
        <v>0</v>
      </c>
      <c r="T37" s="104"/>
    </row>
    <row r="38" spans="4:31" x14ac:dyDescent="0.2">
      <c r="D38" s="184"/>
      <c r="E38" s="154" t="s">
        <v>21</v>
      </c>
      <c r="F38" s="154"/>
      <c r="G38" s="154"/>
      <c r="H38" s="154"/>
      <c r="I38" s="154"/>
      <c r="J38" s="154"/>
      <c r="K38" s="154"/>
      <c r="L38" s="154"/>
      <c r="M38" s="6"/>
      <c r="N38" s="6"/>
      <c r="O38" s="6"/>
      <c r="P38" s="6"/>
      <c r="Q38" s="21"/>
      <c r="R38" s="21"/>
      <c r="S38" s="22">
        <v>0</v>
      </c>
      <c r="T38" s="104"/>
    </row>
    <row r="39" spans="4:31" x14ac:dyDescent="0.2">
      <c r="D39" s="184"/>
      <c r="E39" s="154" t="s">
        <v>21</v>
      </c>
      <c r="F39" s="154"/>
      <c r="G39" s="154"/>
      <c r="H39" s="154"/>
      <c r="I39" s="154"/>
      <c r="J39" s="154"/>
      <c r="K39" s="154"/>
      <c r="L39" s="154"/>
      <c r="M39" s="6"/>
      <c r="N39" s="6"/>
      <c r="O39" s="6"/>
      <c r="P39" s="6"/>
      <c r="Q39" s="21"/>
      <c r="R39" s="21"/>
      <c r="S39" s="22">
        <v>0</v>
      </c>
      <c r="T39" s="104"/>
    </row>
    <row r="40" spans="4:31" x14ac:dyDescent="0.2">
      <c r="D40" s="184"/>
      <c r="E40" s="154" t="s">
        <v>21</v>
      </c>
      <c r="F40" s="154"/>
      <c r="G40" s="154"/>
      <c r="H40" s="154"/>
      <c r="I40" s="154"/>
      <c r="J40" s="154"/>
      <c r="K40" s="154"/>
      <c r="L40" s="154"/>
      <c r="M40" s="6"/>
      <c r="N40" s="6"/>
      <c r="O40" s="6"/>
      <c r="P40" s="6"/>
      <c r="Q40" s="11"/>
      <c r="R40" s="11"/>
      <c r="S40" s="13">
        <v>0</v>
      </c>
      <c r="T40" s="104"/>
    </row>
    <row r="41" spans="4:31" ht="13.5" thickBot="1" x14ac:dyDescent="0.25">
      <c r="D41" s="164" t="s">
        <v>80</v>
      </c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06" t="s">
        <v>17</v>
      </c>
      <c r="S41" s="134">
        <f>SUM(S37:S40)</f>
        <v>0</v>
      </c>
      <c r="T41" s="111"/>
    </row>
    <row r="42" spans="4:31" ht="5.25" customHeight="1" thickBot="1" x14ac:dyDescent="0.25">
      <c r="D42" s="115"/>
      <c r="E42" s="69"/>
      <c r="F42" s="69"/>
      <c r="G42" s="69"/>
      <c r="H42" s="69"/>
      <c r="I42" s="69"/>
      <c r="J42" s="69"/>
      <c r="K42" s="69"/>
      <c r="L42" s="94"/>
      <c r="M42" s="94"/>
      <c r="N42" s="94"/>
      <c r="O42" s="94"/>
      <c r="P42" s="94"/>
      <c r="Q42" s="73"/>
      <c r="R42" s="73"/>
      <c r="S42" s="74"/>
      <c r="T42" s="114"/>
    </row>
    <row r="43" spans="4:31" ht="15.75" x14ac:dyDescent="0.25">
      <c r="D43" s="172" t="s">
        <v>56</v>
      </c>
      <c r="E43" s="173"/>
      <c r="F43" s="173"/>
      <c r="G43" s="173"/>
      <c r="H43" s="173"/>
      <c r="I43" s="173"/>
      <c r="J43" s="173"/>
      <c r="K43" s="161"/>
      <c r="L43" s="161"/>
      <c r="M43" s="131"/>
      <c r="N43" s="131"/>
      <c r="O43" s="131"/>
      <c r="P43" s="131"/>
      <c r="Q43" s="112"/>
      <c r="R43" s="167"/>
      <c r="S43" s="167"/>
      <c r="T43" s="110"/>
    </row>
    <row r="44" spans="4:31" x14ac:dyDescent="0.2">
      <c r="D44" s="156" t="s">
        <v>32</v>
      </c>
      <c r="E44" s="157"/>
      <c r="F44" s="157"/>
      <c r="G44" s="157"/>
      <c r="H44" s="157"/>
      <c r="I44" s="157"/>
      <c r="J44" s="157"/>
      <c r="K44" s="157"/>
      <c r="L44" s="157"/>
      <c r="M44" s="132"/>
      <c r="N44" s="132"/>
      <c r="O44" s="132"/>
      <c r="P44" s="132"/>
      <c r="Q44" s="14" t="s">
        <v>5</v>
      </c>
      <c r="R44" s="15" t="s">
        <v>14</v>
      </c>
      <c r="S44" s="16" t="s">
        <v>6</v>
      </c>
      <c r="T44" s="104"/>
    </row>
    <row r="45" spans="4:31" x14ac:dyDescent="0.2">
      <c r="D45" s="184" t="s">
        <v>21</v>
      </c>
      <c r="E45" s="154" t="s">
        <v>21</v>
      </c>
      <c r="F45" s="154"/>
      <c r="G45" s="154"/>
      <c r="H45" s="154"/>
      <c r="I45" s="154"/>
      <c r="J45" s="154"/>
      <c r="K45" s="154"/>
      <c r="L45" s="154"/>
      <c r="M45" s="6"/>
      <c r="N45" s="6"/>
      <c r="O45" s="6"/>
      <c r="P45" s="6"/>
      <c r="Q45" s="17">
        <v>0</v>
      </c>
      <c r="R45" s="17">
        <v>0</v>
      </c>
      <c r="S45" s="13">
        <v>0</v>
      </c>
      <c r="T45" s="104"/>
    </row>
    <row r="46" spans="4:31" x14ac:dyDescent="0.2">
      <c r="D46" s="184" t="s">
        <v>21</v>
      </c>
      <c r="E46" s="154" t="s">
        <v>21</v>
      </c>
      <c r="F46" s="154"/>
      <c r="G46" s="154"/>
      <c r="H46" s="154"/>
      <c r="I46" s="154"/>
      <c r="J46" s="154"/>
      <c r="K46" s="154"/>
      <c r="L46" s="154"/>
      <c r="M46" s="6"/>
      <c r="N46" s="6"/>
      <c r="O46" s="6"/>
      <c r="P46" s="6"/>
      <c r="Q46" s="11" t="s">
        <v>21</v>
      </c>
      <c r="R46" s="11" t="s">
        <v>21</v>
      </c>
      <c r="S46" s="13" t="s">
        <v>21</v>
      </c>
      <c r="T46" s="104"/>
    </row>
    <row r="47" spans="4:31" x14ac:dyDescent="0.2">
      <c r="D47" s="184" t="s">
        <v>21</v>
      </c>
      <c r="E47" s="154" t="s">
        <v>21</v>
      </c>
      <c r="F47" s="154"/>
      <c r="G47" s="154"/>
      <c r="H47" s="154"/>
      <c r="I47" s="154"/>
      <c r="J47" s="154"/>
      <c r="K47" s="154"/>
      <c r="L47" s="154"/>
      <c r="M47" s="6"/>
      <c r="N47" s="6"/>
      <c r="O47" s="6"/>
      <c r="P47" s="6"/>
      <c r="Q47" s="11" t="s">
        <v>21</v>
      </c>
      <c r="R47" s="11" t="s">
        <v>21</v>
      </c>
      <c r="S47" s="13" t="s">
        <v>21</v>
      </c>
      <c r="T47" s="104"/>
    </row>
    <row r="48" spans="4:31" s="4" customFormat="1" ht="13.5" thickBot="1" x14ac:dyDescent="0.25">
      <c r="D48" s="162" t="s">
        <v>67</v>
      </c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06" t="s">
        <v>17</v>
      </c>
      <c r="S48" s="107">
        <f>SUM(S45:S47)</f>
        <v>0</v>
      </c>
      <c r="T48" s="108"/>
    </row>
    <row r="49" spans="4:20" ht="5.25" customHeight="1" thickBot="1" x14ac:dyDescent="0.25">
      <c r="D49" s="113"/>
      <c r="E49" s="69"/>
      <c r="F49" s="69"/>
      <c r="G49" s="69"/>
      <c r="H49" s="69"/>
      <c r="I49" s="69"/>
      <c r="J49" s="69"/>
      <c r="K49" s="69"/>
      <c r="L49" s="94"/>
      <c r="M49" s="94"/>
      <c r="N49" s="94"/>
      <c r="O49" s="94"/>
      <c r="P49" s="94"/>
      <c r="Q49" s="73"/>
      <c r="R49" s="73"/>
      <c r="S49" s="74"/>
      <c r="T49" s="114"/>
    </row>
    <row r="50" spans="4:20" ht="15.75" x14ac:dyDescent="0.25">
      <c r="D50" s="158" t="s">
        <v>55</v>
      </c>
      <c r="E50" s="159"/>
      <c r="F50" s="159"/>
      <c r="G50" s="159"/>
      <c r="H50" s="159"/>
      <c r="I50" s="159"/>
      <c r="J50" s="159"/>
      <c r="K50" s="161"/>
      <c r="L50" s="161"/>
      <c r="M50" s="131"/>
      <c r="N50" s="131"/>
      <c r="O50" s="131"/>
      <c r="P50" s="131"/>
      <c r="Q50" s="112"/>
      <c r="R50" s="167"/>
      <c r="S50" s="167"/>
      <c r="T50" s="110"/>
    </row>
    <row r="51" spans="4:20" x14ac:dyDescent="0.2">
      <c r="D51" s="156" t="s">
        <v>32</v>
      </c>
      <c r="E51" s="157"/>
      <c r="F51" s="157"/>
      <c r="G51" s="157"/>
      <c r="H51" s="157"/>
      <c r="I51" s="157"/>
      <c r="J51" s="157"/>
      <c r="K51" s="157"/>
      <c r="L51" s="157"/>
      <c r="M51" s="132"/>
      <c r="N51" s="132"/>
      <c r="O51" s="132"/>
      <c r="P51" s="132"/>
      <c r="Q51" s="14" t="s">
        <v>5</v>
      </c>
      <c r="R51" s="15" t="s">
        <v>14</v>
      </c>
      <c r="S51" s="16" t="s">
        <v>6</v>
      </c>
      <c r="T51" s="104"/>
    </row>
    <row r="52" spans="4:20" x14ac:dyDescent="0.2">
      <c r="D52" s="184" t="s">
        <v>21</v>
      </c>
      <c r="E52" s="154" t="s">
        <v>21</v>
      </c>
      <c r="F52" s="154"/>
      <c r="G52" s="154"/>
      <c r="H52" s="154"/>
      <c r="I52" s="154"/>
      <c r="J52" s="154"/>
      <c r="K52" s="154"/>
      <c r="L52" s="154"/>
      <c r="M52" s="6"/>
      <c r="N52" s="6"/>
      <c r="O52" s="6"/>
      <c r="P52" s="6"/>
      <c r="Q52" s="17">
        <v>0</v>
      </c>
      <c r="R52" s="17">
        <v>0</v>
      </c>
      <c r="S52" s="13">
        <v>0</v>
      </c>
      <c r="T52" s="104"/>
    </row>
    <row r="53" spans="4:20" x14ac:dyDescent="0.2">
      <c r="D53" s="184" t="s">
        <v>21</v>
      </c>
      <c r="E53" s="154" t="s">
        <v>21</v>
      </c>
      <c r="F53" s="154"/>
      <c r="G53" s="154"/>
      <c r="H53" s="154"/>
      <c r="I53" s="154"/>
      <c r="J53" s="154"/>
      <c r="K53" s="154"/>
      <c r="L53" s="154"/>
      <c r="M53" s="6"/>
      <c r="N53" s="6"/>
      <c r="O53" s="6"/>
      <c r="P53" s="6"/>
      <c r="Q53" s="17">
        <v>0</v>
      </c>
      <c r="R53" s="17">
        <v>0</v>
      </c>
      <c r="S53" s="13">
        <v>0</v>
      </c>
      <c r="T53" s="104"/>
    </row>
    <row r="54" spans="4:20" x14ac:dyDescent="0.2">
      <c r="D54" s="184"/>
      <c r="E54" s="154"/>
      <c r="F54" s="154"/>
      <c r="G54" s="154"/>
      <c r="H54" s="154"/>
      <c r="I54" s="154"/>
      <c r="J54" s="154"/>
      <c r="K54" s="154"/>
      <c r="L54" s="154"/>
      <c r="M54" s="6"/>
      <c r="N54" s="6"/>
      <c r="O54" s="6"/>
      <c r="P54" s="6"/>
      <c r="Q54" s="17">
        <v>0</v>
      </c>
      <c r="R54" s="17">
        <v>0</v>
      </c>
      <c r="S54" s="13">
        <f>Q54+R54</f>
        <v>0</v>
      </c>
      <c r="T54" s="104"/>
    </row>
    <row r="55" spans="4:20" s="4" customFormat="1" ht="13.5" thickBot="1" x14ac:dyDescent="0.25">
      <c r="D55" s="164" t="s">
        <v>81</v>
      </c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06" t="s">
        <v>17</v>
      </c>
      <c r="S55" s="107">
        <f>SUM(S52:S54)</f>
        <v>0</v>
      </c>
      <c r="T55" s="108"/>
    </row>
    <row r="56" spans="4:20" ht="5.25" customHeight="1" thickBot="1" x14ac:dyDescent="0.25">
      <c r="D56" s="118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  <c r="R56" s="120"/>
      <c r="S56" s="121"/>
      <c r="T56" s="122"/>
    </row>
    <row r="57" spans="4:20" ht="18" thickBot="1" x14ac:dyDescent="0.45">
      <c r="D57" s="9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40"/>
      <c r="R57" s="116" t="s">
        <v>19</v>
      </c>
      <c r="S57" s="117">
        <f>SUM(S33+S41+S48+S55)</f>
        <v>0</v>
      </c>
    </row>
    <row r="58" spans="4:20" ht="11.85" customHeight="1" x14ac:dyDescent="0.4">
      <c r="D58" s="9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0"/>
      <c r="R58" s="76"/>
      <c r="S58" s="77"/>
    </row>
    <row r="59" spans="4:20" x14ac:dyDescent="0.2">
      <c r="D59" s="99" t="s">
        <v>34</v>
      </c>
      <c r="E59" s="139"/>
      <c r="F59" s="88"/>
      <c r="G59" s="88"/>
      <c r="H59" s="88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</row>
    <row r="60" spans="4:20" x14ac:dyDescent="0.2">
      <c r="D60" s="79"/>
      <c r="E60" s="78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</row>
    <row r="61" spans="4:20" x14ac:dyDescent="0.2">
      <c r="D61" s="79"/>
      <c r="E61" s="78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</row>
    <row r="62" spans="4:20" s="18" customFormat="1" ht="12" customHeight="1" x14ac:dyDescent="0.2">
      <c r="D62" s="166" t="s">
        <v>21</v>
      </c>
      <c r="E62" s="166"/>
      <c r="F62" s="166"/>
      <c r="G62" s="81"/>
      <c r="H62" s="81"/>
      <c r="I62" s="81"/>
      <c r="J62" s="80"/>
      <c r="K62" s="101" t="s">
        <v>21</v>
      </c>
      <c r="L62" s="102"/>
      <c r="M62" s="102"/>
      <c r="N62" s="102"/>
      <c r="O62" s="102"/>
      <c r="P62" s="102"/>
      <c r="Q62" s="100"/>
      <c r="R62" s="100"/>
      <c r="S62" s="81"/>
    </row>
    <row r="63" spans="4:20" ht="12.95" customHeight="1" x14ac:dyDescent="0.2">
      <c r="D63" s="81" t="s">
        <v>35</v>
      </c>
      <c r="E63" s="81"/>
      <c r="F63" s="81"/>
      <c r="G63" s="81"/>
      <c r="H63" s="81"/>
      <c r="I63" s="81"/>
      <c r="J63" s="81"/>
      <c r="K63" s="81" t="s">
        <v>42</v>
      </c>
      <c r="L63" s="82"/>
      <c r="M63" s="82"/>
      <c r="N63" s="82"/>
      <c r="O63" s="82"/>
      <c r="P63" s="82"/>
      <c r="Q63" s="82"/>
      <c r="R63" s="83"/>
      <c r="S63" s="82"/>
    </row>
    <row r="64" spans="4:20" x14ac:dyDescent="0.2">
      <c r="D64" s="81"/>
      <c r="E64" s="81"/>
      <c r="F64" s="81"/>
      <c r="G64" s="81"/>
      <c r="H64" s="81"/>
      <c r="I64" s="81"/>
      <c r="J64" s="81"/>
      <c r="K64" s="81" t="s">
        <v>100</v>
      </c>
      <c r="L64" s="81"/>
      <c r="M64" s="81"/>
      <c r="N64" s="81"/>
      <c r="O64" s="81"/>
      <c r="P64" s="81"/>
      <c r="Q64" s="83"/>
      <c r="R64" s="83"/>
      <c r="S64" s="84"/>
    </row>
    <row r="65" spans="4:19" x14ac:dyDescent="0.2">
      <c r="D65" s="81"/>
      <c r="E65" s="81"/>
      <c r="F65" s="81"/>
      <c r="G65" s="81"/>
      <c r="H65" s="81"/>
      <c r="I65" s="81"/>
      <c r="J65" s="81"/>
      <c r="K65" s="85"/>
      <c r="L65" s="85"/>
      <c r="M65" s="85"/>
      <c r="N65" s="85"/>
      <c r="O65" s="85"/>
      <c r="P65" s="85"/>
      <c r="Q65" s="86"/>
      <c r="R65" s="86"/>
      <c r="S65" s="87"/>
    </row>
    <row r="66" spans="4:19" x14ac:dyDescent="0.2">
      <c r="D66" s="166"/>
      <c r="E66" s="166"/>
      <c r="F66" s="166"/>
      <c r="G66" s="81"/>
      <c r="H66" s="81"/>
      <c r="I66" s="81"/>
      <c r="J66" s="81"/>
      <c r="K66" s="85"/>
      <c r="L66" s="85"/>
      <c r="M66" s="85"/>
      <c r="N66" s="85"/>
      <c r="O66" s="85"/>
      <c r="P66" s="85"/>
      <c r="Q66" s="86"/>
      <c r="R66" s="86"/>
      <c r="S66" s="87"/>
    </row>
    <row r="67" spans="4:19" x14ac:dyDescent="0.2">
      <c r="D67" s="81" t="s">
        <v>43</v>
      </c>
      <c r="E67" s="81"/>
      <c r="F67" s="81"/>
      <c r="G67" s="81"/>
      <c r="H67" s="81"/>
      <c r="I67" s="81"/>
      <c r="J67" s="81"/>
      <c r="K67" s="85"/>
      <c r="L67" s="85"/>
      <c r="M67" s="85"/>
      <c r="N67" s="85"/>
      <c r="O67" s="85"/>
      <c r="P67" s="85"/>
      <c r="Q67" s="86"/>
      <c r="R67" s="86"/>
      <c r="S67" s="87"/>
    </row>
    <row r="68" spans="4:19" x14ac:dyDescent="0.2">
      <c r="D68" s="97"/>
      <c r="E68" s="79"/>
      <c r="F68" s="79"/>
      <c r="G68" s="79"/>
      <c r="H68" s="79"/>
      <c r="I68" s="79"/>
      <c r="J68" s="79"/>
      <c r="K68" s="88"/>
      <c r="L68" s="88"/>
      <c r="M68" s="88"/>
      <c r="N68" s="88"/>
      <c r="O68" s="88"/>
      <c r="P68" s="88"/>
      <c r="Q68" s="89"/>
      <c r="R68" s="89"/>
      <c r="S68" s="90"/>
    </row>
    <row r="69" spans="4:19" x14ac:dyDescent="0.2">
      <c r="D69" s="97"/>
      <c r="E69" s="79"/>
      <c r="F69" s="79"/>
      <c r="G69" s="79"/>
      <c r="H69" s="79"/>
      <c r="I69" s="79"/>
      <c r="J69" s="79"/>
      <c r="K69" s="88"/>
      <c r="L69" s="88"/>
      <c r="M69" s="88"/>
      <c r="N69" s="88"/>
      <c r="O69" s="88"/>
      <c r="P69" s="88"/>
      <c r="Q69" s="89"/>
      <c r="R69" s="89"/>
      <c r="S69" s="90"/>
    </row>
    <row r="70" spans="4:19" x14ac:dyDescent="0.2">
      <c r="E70" s="2"/>
      <c r="F70" s="2"/>
      <c r="G70" s="2"/>
      <c r="H70" s="2"/>
      <c r="I70" s="2"/>
      <c r="J70" s="2"/>
    </row>
    <row r="71" spans="4:19" ht="15" x14ac:dyDescent="0.25">
      <c r="D71" s="93" t="s">
        <v>57</v>
      </c>
      <c r="E71" s="2"/>
      <c r="F71" s="2"/>
      <c r="G71" s="2"/>
      <c r="H71" s="2"/>
      <c r="I71" s="2"/>
      <c r="J71" s="2"/>
    </row>
    <row r="72" spans="4:19" x14ac:dyDescent="0.2">
      <c r="D72" s="23"/>
      <c r="E72" s="2"/>
      <c r="F72" s="2"/>
      <c r="G72" s="2"/>
      <c r="H72" s="2"/>
      <c r="I72" s="92"/>
      <c r="J72" s="2"/>
    </row>
    <row r="100" spans="4:20" x14ac:dyDescent="0.2">
      <c r="D100" s="98"/>
      <c r="H100" s="59"/>
      <c r="I100" s="61"/>
      <c r="Q100" s="3"/>
    </row>
    <row r="101" spans="4:20" x14ac:dyDescent="0.2">
      <c r="D101" s="98"/>
    </row>
    <row r="103" spans="4:20" x14ac:dyDescent="0.2">
      <c r="E103" s="99"/>
      <c r="F103" s="99"/>
      <c r="G103" s="99"/>
    </row>
    <row r="106" spans="4:20" ht="15.75" x14ac:dyDescent="0.2">
      <c r="T106" s="26"/>
    </row>
    <row r="114" spans="5:17" ht="12.75" customHeight="1" x14ac:dyDescent="0.2"/>
    <row r="116" spans="5:17" ht="12.75" customHeight="1" x14ac:dyDescent="0.2"/>
    <row r="125" spans="5:17" x14ac:dyDescent="0.2">
      <c r="E125" s="5"/>
      <c r="Q125" s="3"/>
    </row>
  </sheetData>
  <sheetProtection algorithmName="SHA-512" hashValue="1rTrDEXe4nSMwJshMnqgPocRZLVoDaXqTtaaUS4V31Enqoi2CP29lz3zuALj3DPNTRUb/5jITgVwpx4UcjWd+g==" saltValue="horJLP2pgVXRqwqO2MHCyg==" spinCount="100000" sheet="1" selectLockedCells="1" sort="0" autoFilter="0" pivotTables="0"/>
  <mergeCells count="59">
    <mergeCell ref="E32:F32"/>
    <mergeCell ref="D7:T7"/>
    <mergeCell ref="D9:E9"/>
    <mergeCell ref="E19:F19"/>
    <mergeCell ref="K18:L18"/>
    <mergeCell ref="K19:L19"/>
    <mergeCell ref="Q18:S18"/>
    <mergeCell ref="D18:J18"/>
    <mergeCell ref="J16:K16"/>
    <mergeCell ref="N16:O16"/>
    <mergeCell ref="E23:F23"/>
    <mergeCell ref="E20:F20"/>
    <mergeCell ref="E31:F31"/>
    <mergeCell ref="E24:F24"/>
    <mergeCell ref="E26:F26"/>
    <mergeCell ref="E29:F29"/>
    <mergeCell ref="R35:S35"/>
    <mergeCell ref="R50:S50"/>
    <mergeCell ref="E28:F28"/>
    <mergeCell ref="E37:L37"/>
    <mergeCell ref="D33:Q33"/>
    <mergeCell ref="D35:J35"/>
    <mergeCell ref="D36:L36"/>
    <mergeCell ref="E38:L38"/>
    <mergeCell ref="E39:L39"/>
    <mergeCell ref="K35:L35"/>
    <mergeCell ref="K43:L43"/>
    <mergeCell ref="D43:J43"/>
    <mergeCell ref="R43:S43"/>
    <mergeCell ref="D44:L44"/>
    <mergeCell ref="D62:F62"/>
    <mergeCell ref="D66:F66"/>
    <mergeCell ref="D55:Q55"/>
    <mergeCell ref="E52:L52"/>
    <mergeCell ref="E53:L53"/>
    <mergeCell ref="E54:L54"/>
    <mergeCell ref="F9:H9"/>
    <mergeCell ref="E30:F30"/>
    <mergeCell ref="D51:L51"/>
    <mergeCell ref="D50:J50"/>
    <mergeCell ref="D17:S17"/>
    <mergeCell ref="K50:L50"/>
    <mergeCell ref="E27:F27"/>
    <mergeCell ref="E25:F25"/>
    <mergeCell ref="E22:F22"/>
    <mergeCell ref="E47:L47"/>
    <mergeCell ref="D48:Q48"/>
    <mergeCell ref="E46:L46"/>
    <mergeCell ref="E45:L45"/>
    <mergeCell ref="D41:Q41"/>
    <mergeCell ref="E40:L40"/>
    <mergeCell ref="E21:F21"/>
    <mergeCell ref="F14:H14"/>
    <mergeCell ref="F15:H15"/>
    <mergeCell ref="F16:H16"/>
    <mergeCell ref="F10:H10"/>
    <mergeCell ref="F11:H11"/>
    <mergeCell ref="F12:H12"/>
    <mergeCell ref="F13:H13"/>
  </mergeCells>
  <phoneticPr fontId="0" type="noConversion"/>
  <dataValidations disablePrompts="1" xWindow="217" yWindow="861" count="1">
    <dataValidation allowBlank="1" showInputMessage="1" showErrorMessage="1" promptTitle="Freitext" prompt="Sofern der Reisegrund nicht im Dropdown zu finden ist, kann er hier manuell erfasst werden. " sqref="E30:F32" xr:uid="{FB4A632C-894E-455C-92AD-94F1390A98FC}"/>
  </dataValidations>
  <pageMargins left="0.19685039370078741" right="0.19685039370078741" top="0.19685039370078741" bottom="0.19685039370078741" header="0.39370078740157483" footer="0.19685039370078741"/>
  <pageSetup paperSize="9" scale="60" fitToWidth="0" orientation="landscape" horizontalDpi="4294967293" r:id="rId1"/>
  <headerFooter alignWithMargins="0">
    <oddHeader>&amp;R&amp;G</oddHeader>
    <oddFooter>&amp;C&amp;P</oddFooter>
  </headerFooter>
  <ignoredErrors>
    <ignoredError sqref="S33 S54 S48 S57 S55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xWindow="217" yWindow="861" count="4">
        <x14:dataValidation type="list" operator="notEqual" allowBlank="1" showInputMessage="1" showErrorMessage="1" xr:uid="{71C20703-3B20-4F13-A7D3-D17D90195341}">
          <x14:formula1>
            <xm:f>Tabelle4!$A$3:$A$10</xm:f>
          </x14:formula1>
          <xm:sqref>L20:L32</xm:sqref>
        </x14:dataValidation>
        <x14:dataValidation type="list" allowBlank="1" showInputMessage="1" showErrorMessage="1" xr:uid="{29D16C4B-63AD-4E21-830F-4C3C14826757}">
          <x14:formula1>
            <xm:f>Tabelle6!$A$3:$A$4</xm:f>
          </x14:formula1>
          <xm:sqref>E37:P40</xm:sqref>
        </x14:dataValidation>
        <x14:dataValidation type="list" allowBlank="1" showInputMessage="1" showErrorMessage="1" xr:uid="{52E2CE82-4DE4-4F77-B64A-1B5CE76FFF31}">
          <x14:formula1>
            <xm:f>Tabelle7!$A$3:$A$8</xm:f>
          </x14:formula1>
          <xm:sqref>R20:R32</xm:sqref>
        </x14:dataValidation>
        <x14:dataValidation type="list" errorStyle="information" allowBlank="1" showInputMessage="1" showErrorMessage="1" xr:uid="{1120B912-861E-4663-B230-27A651A70E00}">
          <x14:formula1>
            <xm:f>Tabelle5!$A$1:$A$23</xm:f>
          </x14:formula1>
          <xm:sqref>E20:F29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RowHeight="12.75" x14ac:dyDescent="0.2"/>
  <sheetData>
    <row r="1" spans="1:1" x14ac:dyDescent="0.2">
      <c r="A1" s="1">
        <v>0</v>
      </c>
    </row>
    <row r="2" spans="1:1" x14ac:dyDescent="0.2">
      <c r="A2" s="1">
        <v>7.0000000000000007E-2</v>
      </c>
    </row>
    <row r="3" spans="1:1" x14ac:dyDescent="0.2">
      <c r="A3" s="1">
        <v>0.19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F45D-E429-4498-9E0B-11B3F4195B05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view="pageBreakPreview" zoomScaleNormal="100" zoomScaleSheetLayoutView="100" workbookViewId="0">
      <selection activeCell="I23" sqref="I23"/>
    </sheetView>
  </sheetViews>
  <sheetFormatPr baseColWidth="10" defaultRowHeight="12.75" x14ac:dyDescent="0.2"/>
  <sheetData>
    <row r="1" spans="1:12" ht="15.75" x14ac:dyDescent="0.2">
      <c r="A1" s="183" t="s">
        <v>53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26"/>
    </row>
    <row r="2" spans="1:12" x14ac:dyDescent="0.2">
      <c r="C2" s="23"/>
      <c r="D2" s="2"/>
      <c r="E2" s="2"/>
      <c r="F2" s="2"/>
      <c r="G2" s="2"/>
      <c r="H2" s="2"/>
      <c r="I2" s="3"/>
      <c r="J2" s="3"/>
      <c r="K2" s="19"/>
      <c r="L2" s="19"/>
    </row>
    <row r="3" spans="1:12" x14ac:dyDescent="0.2">
      <c r="C3" s="23"/>
      <c r="D3" s="2"/>
      <c r="E3" s="2"/>
      <c r="F3" s="2"/>
      <c r="G3" s="2"/>
      <c r="H3" s="2"/>
      <c r="I3" s="3"/>
      <c r="J3" s="3"/>
      <c r="K3" s="19"/>
      <c r="L3" s="19"/>
    </row>
    <row r="4" spans="1:12" x14ac:dyDescent="0.2">
      <c r="C4" s="29" t="s">
        <v>44</v>
      </c>
      <c r="D4" s="30"/>
      <c r="E4" s="31"/>
      <c r="F4" s="32"/>
      <c r="G4" s="33">
        <v>15</v>
      </c>
      <c r="H4" s="34"/>
      <c r="I4" s="35"/>
      <c r="J4" s="24"/>
      <c r="K4" s="19"/>
      <c r="L4" s="19"/>
    </row>
    <row r="5" spans="1:12" x14ac:dyDescent="0.2">
      <c r="C5" s="36" t="s">
        <v>45</v>
      </c>
      <c r="D5" s="3"/>
      <c r="E5" s="3"/>
      <c r="F5" s="3"/>
      <c r="G5" s="37">
        <v>10</v>
      </c>
      <c r="H5" s="25"/>
      <c r="I5" s="38"/>
      <c r="J5" s="25"/>
      <c r="K5" s="3"/>
      <c r="L5" s="19"/>
    </row>
    <row r="6" spans="1:12" x14ac:dyDescent="0.2">
      <c r="C6" s="39" t="s">
        <v>10</v>
      </c>
      <c r="D6" s="2"/>
      <c r="E6" s="40" t="s">
        <v>12</v>
      </c>
      <c r="F6" s="41" t="s">
        <v>11</v>
      </c>
      <c r="G6" s="42" t="s">
        <v>46</v>
      </c>
      <c r="H6" s="25"/>
      <c r="I6" s="38"/>
      <c r="J6" s="25"/>
      <c r="K6" s="3"/>
      <c r="L6" s="19"/>
    </row>
    <row r="7" spans="1:12" x14ac:dyDescent="0.2">
      <c r="C7" s="43"/>
      <c r="D7" s="2"/>
      <c r="E7" s="40" t="s">
        <v>13</v>
      </c>
      <c r="F7" s="2"/>
      <c r="G7" s="44">
        <v>0.02</v>
      </c>
      <c r="H7" s="27"/>
      <c r="I7" s="45"/>
      <c r="J7" s="27"/>
      <c r="K7" s="3"/>
      <c r="L7" s="19"/>
    </row>
    <row r="8" spans="1:12" x14ac:dyDescent="0.2">
      <c r="C8" s="46" t="s">
        <v>47</v>
      </c>
      <c r="D8" s="47"/>
      <c r="E8" s="48"/>
      <c r="F8" s="49"/>
      <c r="G8" s="49"/>
      <c r="H8" s="24"/>
      <c r="I8" s="50"/>
      <c r="J8" s="24"/>
      <c r="K8" s="3"/>
      <c r="L8" s="19"/>
    </row>
    <row r="9" spans="1:12" x14ac:dyDescent="0.2">
      <c r="C9" s="51"/>
      <c r="D9" s="3"/>
      <c r="E9" s="3"/>
      <c r="F9" s="3"/>
      <c r="G9" s="3"/>
      <c r="H9" s="24"/>
      <c r="I9" s="50"/>
      <c r="J9" s="24"/>
      <c r="K9" s="3"/>
      <c r="L9" s="19"/>
    </row>
    <row r="10" spans="1:12" x14ac:dyDescent="0.2">
      <c r="C10" s="36" t="s">
        <v>58</v>
      </c>
      <c r="D10" s="5"/>
      <c r="E10" s="52"/>
      <c r="F10" s="52"/>
      <c r="G10" s="53">
        <v>25</v>
      </c>
      <c r="H10" s="3"/>
      <c r="I10" s="54"/>
      <c r="J10" s="3"/>
      <c r="K10" s="3"/>
      <c r="L10" s="19"/>
    </row>
    <row r="11" spans="1:12" x14ac:dyDescent="0.2">
      <c r="C11" s="36" t="s">
        <v>62</v>
      </c>
      <c r="D11" s="5"/>
      <c r="E11" s="52"/>
      <c r="F11" s="52"/>
      <c r="G11" s="53"/>
      <c r="H11" s="3"/>
      <c r="I11" s="54"/>
      <c r="J11" s="3"/>
      <c r="K11" s="3"/>
      <c r="L11" s="19"/>
    </row>
    <row r="12" spans="1:12" x14ac:dyDescent="0.2">
      <c r="C12" s="36"/>
      <c r="D12" s="5"/>
      <c r="E12" s="52"/>
      <c r="F12" s="52"/>
      <c r="G12" s="53"/>
      <c r="H12" s="3"/>
      <c r="I12" s="54"/>
      <c r="J12" s="3"/>
      <c r="K12" s="3"/>
      <c r="L12" s="19"/>
    </row>
    <row r="13" spans="1:12" x14ac:dyDescent="0.2">
      <c r="C13" s="55" t="s">
        <v>59</v>
      </c>
      <c r="D13" s="5"/>
      <c r="E13" s="52"/>
      <c r="F13" s="52"/>
      <c r="G13" s="53"/>
      <c r="H13" s="3"/>
      <c r="I13" s="54"/>
      <c r="J13" s="3"/>
      <c r="K13" s="3"/>
      <c r="L13" s="19"/>
    </row>
    <row r="14" spans="1:12" x14ac:dyDescent="0.2">
      <c r="C14" s="55" t="s">
        <v>60</v>
      </c>
      <c r="D14" s="5"/>
      <c r="E14" s="52"/>
      <c r="F14" s="52"/>
      <c r="G14" s="53"/>
      <c r="H14" s="3"/>
      <c r="I14" s="54"/>
      <c r="J14" s="3"/>
      <c r="K14" s="3"/>
      <c r="L14" s="19"/>
    </row>
    <row r="15" spans="1:12" x14ac:dyDescent="0.2">
      <c r="C15" s="51"/>
      <c r="D15" s="5"/>
      <c r="E15" s="52"/>
      <c r="F15" s="52"/>
      <c r="G15" s="56"/>
      <c r="H15" s="3"/>
      <c r="I15" s="54"/>
      <c r="J15" s="3"/>
      <c r="K15" s="3"/>
      <c r="L15" s="19"/>
    </row>
    <row r="16" spans="1:12" x14ac:dyDescent="0.2">
      <c r="C16" s="36" t="s">
        <v>36</v>
      </c>
      <c r="D16" s="5"/>
      <c r="E16" s="182" t="s">
        <v>38</v>
      </c>
      <c r="F16" s="182"/>
      <c r="G16" s="57">
        <v>14</v>
      </c>
      <c r="H16" s="3"/>
      <c r="I16" s="54"/>
      <c r="J16" s="3"/>
      <c r="K16" s="3"/>
      <c r="L16" s="19"/>
    </row>
    <row r="17" spans="3:12" x14ac:dyDescent="0.2">
      <c r="C17" s="51"/>
      <c r="D17" s="5"/>
      <c r="E17" s="182"/>
      <c r="F17" s="182"/>
      <c r="G17" s="57"/>
      <c r="H17" s="3"/>
      <c r="I17" s="54"/>
      <c r="J17" s="3"/>
      <c r="K17" s="3"/>
      <c r="L17" s="19"/>
    </row>
    <row r="18" spans="3:12" x14ac:dyDescent="0.2">
      <c r="C18" s="51"/>
      <c r="D18" s="5"/>
      <c r="E18" s="182" t="s">
        <v>39</v>
      </c>
      <c r="F18" s="182"/>
      <c r="G18" s="53">
        <v>28</v>
      </c>
      <c r="H18" s="3"/>
      <c r="I18" s="54"/>
      <c r="J18" s="3"/>
      <c r="K18" s="3"/>
      <c r="L18" s="19"/>
    </row>
    <row r="19" spans="3:12" x14ac:dyDescent="0.2">
      <c r="C19" s="51"/>
      <c r="D19" s="5"/>
      <c r="E19" s="182"/>
      <c r="F19" s="182"/>
      <c r="G19" s="56"/>
      <c r="H19" s="3"/>
      <c r="I19" s="54"/>
      <c r="J19" s="3"/>
      <c r="K19" s="3"/>
      <c r="L19" s="19"/>
    </row>
    <row r="20" spans="3:12" x14ac:dyDescent="0.2">
      <c r="C20" s="51"/>
      <c r="D20" s="5"/>
      <c r="E20" s="52"/>
      <c r="F20" s="52"/>
      <c r="G20" s="56"/>
      <c r="H20" s="3"/>
      <c r="I20" s="54"/>
      <c r="J20" s="3"/>
      <c r="K20" s="3"/>
      <c r="L20" s="19"/>
    </row>
    <row r="21" spans="3:12" x14ac:dyDescent="0.2">
      <c r="C21" s="36" t="s">
        <v>51</v>
      </c>
      <c r="D21" s="5"/>
      <c r="E21" s="3"/>
      <c r="F21" s="3"/>
      <c r="G21" s="3"/>
      <c r="H21" s="3"/>
      <c r="I21" s="54"/>
      <c r="J21" s="3"/>
      <c r="K21" s="3"/>
      <c r="L21" s="19"/>
    </row>
    <row r="22" spans="3:12" x14ac:dyDescent="0.2">
      <c r="C22" s="36" t="s">
        <v>52</v>
      </c>
      <c r="D22" s="5"/>
      <c r="E22" s="3"/>
      <c r="F22" s="3"/>
      <c r="G22" s="3"/>
      <c r="H22" s="3"/>
      <c r="I22" s="54"/>
      <c r="J22" s="3"/>
      <c r="K22" s="3"/>
      <c r="L22" s="19"/>
    </row>
    <row r="23" spans="3:12" x14ac:dyDescent="0.2">
      <c r="C23" s="58" t="s">
        <v>37</v>
      </c>
      <c r="D23" s="5"/>
      <c r="E23" s="3"/>
      <c r="F23" s="59">
        <v>-0.2</v>
      </c>
      <c r="G23" s="60">
        <v>-5.6</v>
      </c>
      <c r="H23" s="3"/>
      <c r="I23" s="54"/>
      <c r="J23" s="3"/>
      <c r="K23" s="3"/>
      <c r="L23" s="19"/>
    </row>
    <row r="24" spans="3:12" x14ac:dyDescent="0.2">
      <c r="C24" s="58" t="s">
        <v>48</v>
      </c>
      <c r="D24" s="5"/>
      <c r="E24" s="3"/>
      <c r="F24" s="59">
        <v>-0.4</v>
      </c>
      <c r="G24" s="61">
        <v>-11.2</v>
      </c>
      <c r="H24" s="3"/>
      <c r="I24" s="54"/>
      <c r="J24" s="3"/>
      <c r="K24" s="3"/>
      <c r="L24" s="19"/>
    </row>
    <row r="25" spans="3:12" x14ac:dyDescent="0.2">
      <c r="C25" s="58" t="s">
        <v>49</v>
      </c>
      <c r="D25" s="5"/>
      <c r="E25" s="3"/>
      <c r="F25" s="59">
        <v>-0.4</v>
      </c>
      <c r="G25" s="61">
        <v>-11.2</v>
      </c>
      <c r="H25" s="3"/>
      <c r="I25" s="54"/>
      <c r="J25" s="3"/>
      <c r="K25" s="3"/>
      <c r="L25" s="19"/>
    </row>
    <row r="26" spans="3:12" x14ac:dyDescent="0.2">
      <c r="C26" s="58" t="s">
        <v>50</v>
      </c>
      <c r="D26" s="3"/>
      <c r="E26" s="3"/>
      <c r="F26" s="59">
        <v>-0.6</v>
      </c>
      <c r="G26" s="61">
        <v>-16.8</v>
      </c>
      <c r="H26" s="3"/>
      <c r="I26" s="54"/>
      <c r="J26" s="28"/>
      <c r="K26" s="3"/>
      <c r="L26" s="19"/>
    </row>
    <row r="27" spans="3:12" x14ac:dyDescent="0.2">
      <c r="C27" s="58" t="s">
        <v>40</v>
      </c>
      <c r="D27" s="3"/>
      <c r="E27" s="3"/>
      <c r="F27" s="59">
        <v>-0.8</v>
      </c>
      <c r="G27" s="61">
        <v>-22.4</v>
      </c>
      <c r="H27" s="3"/>
      <c r="I27" s="54"/>
      <c r="J27" s="3"/>
      <c r="K27" s="3"/>
      <c r="L27" s="19"/>
    </row>
    <row r="28" spans="3:12" x14ac:dyDescent="0.2">
      <c r="C28" s="62" t="s">
        <v>41</v>
      </c>
      <c r="D28" s="63"/>
      <c r="E28" s="63"/>
      <c r="F28" s="64">
        <v>-1</v>
      </c>
      <c r="G28" s="65">
        <v>-28</v>
      </c>
      <c r="H28" s="63"/>
      <c r="I28" s="66"/>
      <c r="J28" s="3"/>
      <c r="K28" s="3"/>
      <c r="L28" s="19"/>
    </row>
  </sheetData>
  <mergeCells count="3">
    <mergeCell ref="E16:F17"/>
    <mergeCell ref="E18:F19"/>
    <mergeCell ref="A1:K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70C8-A443-44BF-9DFC-BBAD5FB8A8C9}">
  <dimension ref="A3:A8"/>
  <sheetViews>
    <sheetView workbookViewId="0">
      <selection activeCell="D6" sqref="D6"/>
    </sheetView>
  </sheetViews>
  <sheetFormatPr baseColWidth="10" defaultRowHeight="12.75" x14ac:dyDescent="0.2"/>
  <cols>
    <col min="1" max="1" width="23.7109375" customWidth="1"/>
  </cols>
  <sheetData>
    <row r="3" spans="1:1" x14ac:dyDescent="0.2">
      <c r="A3" s="125">
        <v>15</v>
      </c>
    </row>
    <row r="4" spans="1:1" x14ac:dyDescent="0.2">
      <c r="A4" s="126">
        <v>10</v>
      </c>
    </row>
    <row r="5" spans="1:1" x14ac:dyDescent="0.2">
      <c r="A5" s="128">
        <v>20</v>
      </c>
    </row>
    <row r="6" spans="1:1" x14ac:dyDescent="0.2">
      <c r="A6" s="126">
        <v>30</v>
      </c>
    </row>
    <row r="7" spans="1:1" x14ac:dyDescent="0.2">
      <c r="A7" s="129">
        <v>35</v>
      </c>
    </row>
    <row r="8" spans="1:1" x14ac:dyDescent="0.2">
      <c r="A8" s="128">
        <v>50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3066-23C0-4E6F-9884-E33F56B0C5E9}">
  <dimension ref="A3:C15"/>
  <sheetViews>
    <sheetView workbookViewId="0"/>
  </sheetViews>
  <sheetFormatPr baseColWidth="10" defaultRowHeight="12.75" x14ac:dyDescent="0.2"/>
  <sheetData>
    <row r="3" spans="1:3" x14ac:dyDescent="0.2">
      <c r="A3" s="123">
        <v>0.3</v>
      </c>
      <c r="C3" s="124"/>
    </row>
    <row r="4" spans="1:3" x14ac:dyDescent="0.2">
      <c r="A4" s="123">
        <v>0.32</v>
      </c>
      <c r="C4" s="124"/>
    </row>
    <row r="5" spans="1:3" x14ac:dyDescent="0.2">
      <c r="A5" s="123">
        <v>0.34</v>
      </c>
      <c r="C5" s="124"/>
    </row>
    <row r="6" spans="1:3" x14ac:dyDescent="0.2">
      <c r="A6" s="123">
        <v>0.36</v>
      </c>
      <c r="C6" s="124"/>
    </row>
    <row r="7" spans="1:3" x14ac:dyDescent="0.2">
      <c r="A7" s="127">
        <v>0.35</v>
      </c>
      <c r="C7" s="124"/>
    </row>
    <row r="8" spans="1:3" x14ac:dyDescent="0.2">
      <c r="A8" s="127">
        <v>0.37</v>
      </c>
      <c r="C8" s="124"/>
    </row>
    <row r="9" spans="1:3" x14ac:dyDescent="0.2">
      <c r="A9" s="127">
        <v>0.39</v>
      </c>
      <c r="C9" s="124"/>
    </row>
    <row r="10" spans="1:3" x14ac:dyDescent="0.2">
      <c r="A10" s="127">
        <v>0.41</v>
      </c>
      <c r="C10" s="124"/>
    </row>
    <row r="11" spans="1:3" x14ac:dyDescent="0.2">
      <c r="C11" s="124"/>
    </row>
    <row r="14" spans="1:3" x14ac:dyDescent="0.2">
      <c r="A14" s="124"/>
    </row>
    <row r="15" spans="1:3" x14ac:dyDescent="0.2">
      <c r="A15" s="12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47B6-CAB8-4937-AB69-0E231340A8D9}">
  <dimension ref="A2:A23"/>
  <sheetViews>
    <sheetView workbookViewId="0">
      <selection activeCell="A23" sqref="A23"/>
    </sheetView>
  </sheetViews>
  <sheetFormatPr baseColWidth="10" defaultRowHeight="12.75" x14ac:dyDescent="0.2"/>
  <cols>
    <col min="1" max="1" width="37.28515625" customWidth="1"/>
  </cols>
  <sheetData>
    <row r="2" spans="1:1" x14ac:dyDescent="0.2">
      <c r="A2" s="124" t="s">
        <v>99</v>
      </c>
    </row>
    <row r="3" spans="1:1" x14ac:dyDescent="0.2">
      <c r="A3" s="124" t="s">
        <v>78</v>
      </c>
    </row>
    <row r="4" spans="1:1" x14ac:dyDescent="0.2">
      <c r="A4" s="124" t="s">
        <v>82</v>
      </c>
    </row>
    <row r="5" spans="1:1" x14ac:dyDescent="0.2">
      <c r="A5" s="124" t="s">
        <v>83</v>
      </c>
    </row>
    <row r="6" spans="1:1" x14ac:dyDescent="0.2">
      <c r="A6" s="124" t="s">
        <v>84</v>
      </c>
    </row>
    <row r="7" spans="1:1" x14ac:dyDescent="0.2">
      <c r="A7" s="124" t="s">
        <v>85</v>
      </c>
    </row>
    <row r="8" spans="1:1" x14ac:dyDescent="0.2">
      <c r="A8" s="124" t="s">
        <v>86</v>
      </c>
    </row>
    <row r="9" spans="1:1" x14ac:dyDescent="0.2">
      <c r="A9" s="124" t="s">
        <v>87</v>
      </c>
    </row>
    <row r="10" spans="1:1" x14ac:dyDescent="0.2">
      <c r="A10" s="124" t="s">
        <v>88</v>
      </c>
    </row>
    <row r="11" spans="1:1" x14ac:dyDescent="0.2">
      <c r="A11" s="124" t="s">
        <v>96</v>
      </c>
    </row>
    <row r="12" spans="1:1" x14ac:dyDescent="0.2">
      <c r="A12" s="124" t="s">
        <v>89</v>
      </c>
    </row>
    <row r="13" spans="1:1" x14ac:dyDescent="0.2">
      <c r="A13" s="124" t="s">
        <v>90</v>
      </c>
    </row>
    <row r="14" spans="1:1" x14ac:dyDescent="0.2">
      <c r="A14" s="124" t="s">
        <v>91</v>
      </c>
    </row>
    <row r="15" spans="1:1" x14ac:dyDescent="0.2">
      <c r="A15" s="124" t="s">
        <v>79</v>
      </c>
    </row>
    <row r="16" spans="1:1" x14ac:dyDescent="0.2">
      <c r="A16" s="124" t="s">
        <v>94</v>
      </c>
    </row>
    <row r="17" spans="1:1" x14ac:dyDescent="0.2">
      <c r="A17" s="124" t="s">
        <v>93</v>
      </c>
    </row>
    <row r="18" spans="1:1" x14ac:dyDescent="0.2">
      <c r="A18" s="124" t="s">
        <v>92</v>
      </c>
    </row>
    <row r="19" spans="1:1" x14ac:dyDescent="0.2">
      <c r="A19" s="124" t="s">
        <v>95</v>
      </c>
    </row>
    <row r="20" spans="1:1" x14ac:dyDescent="0.2">
      <c r="A20" s="124" t="s">
        <v>71</v>
      </c>
    </row>
    <row r="21" spans="1:1" x14ac:dyDescent="0.2">
      <c r="A21" s="124" t="s">
        <v>72</v>
      </c>
    </row>
    <row r="22" spans="1:1" x14ac:dyDescent="0.2">
      <c r="A22" s="124" t="s">
        <v>68</v>
      </c>
    </row>
    <row r="23" spans="1:1" x14ac:dyDescent="0.2">
      <c r="A23" s="124" t="s">
        <v>98</v>
      </c>
    </row>
  </sheetData>
  <dataValidations count="1">
    <dataValidation type="list" allowBlank="1" showInputMessage="1" showErrorMessage="1" sqref="G30" xr:uid="{C3F91C6F-632D-44EE-A4BA-3EAA0E55435F}">
      <formula1>$A$4:$A$22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A370-8922-4365-8633-783D95F33BCF}">
  <dimension ref="A3:A4"/>
  <sheetViews>
    <sheetView workbookViewId="0"/>
  </sheetViews>
  <sheetFormatPr baseColWidth="10" defaultRowHeight="12.75" x14ac:dyDescent="0.2"/>
  <cols>
    <col min="1" max="1" width="40" customWidth="1"/>
  </cols>
  <sheetData>
    <row r="3" spans="1:1" x14ac:dyDescent="0.2">
      <c r="A3" s="124" t="s">
        <v>69</v>
      </c>
    </row>
    <row r="4" spans="1:1" x14ac:dyDescent="0.2">
      <c r="A4" s="124" t="s">
        <v>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</vt:i4>
      </vt:variant>
    </vt:vector>
  </HeadingPairs>
  <TitlesOfParts>
    <vt:vector size="10" baseType="lpstr">
      <vt:lpstr>Seite 1</vt:lpstr>
      <vt:lpstr>Tabelle2</vt:lpstr>
      <vt:lpstr>Tabelle1</vt:lpstr>
      <vt:lpstr>Seite 2</vt:lpstr>
      <vt:lpstr>Tabelle7</vt:lpstr>
      <vt:lpstr>Tabelle4</vt:lpstr>
      <vt:lpstr>Tabelle5</vt:lpstr>
      <vt:lpstr>Tabelle6</vt:lpstr>
      <vt:lpstr>'Seite 1'!Druckbereich</vt:lpstr>
      <vt:lpstr>'Seite 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Kerth</dc:creator>
  <cp:lastModifiedBy>Lisa Brennigke</cp:lastModifiedBy>
  <cp:lastPrinted>2024-11-25T12:10:08Z</cp:lastPrinted>
  <dcterms:created xsi:type="dcterms:W3CDTF">2007-06-15T17:20:02Z</dcterms:created>
  <dcterms:modified xsi:type="dcterms:W3CDTF">2025-01-14T13:58:15Z</dcterms:modified>
</cp:coreProperties>
</file>